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2995" windowHeight="12075" activeTab="2"/>
  </bookViews>
  <sheets>
    <sheet name="Aufg1" sheetId="1" r:id="rId1"/>
    <sheet name="Aufg2" sheetId="2" r:id="rId2"/>
    <sheet name="Aufg3" sheetId="3" r:id="rId3"/>
    <sheet name="DAX-Zeitreihe" sheetId="4" r:id="rId4"/>
  </sheets>
  <definedNames>
    <definedName name="_xlnm._FilterDatabase" localSheetId="2" hidden="1">Aufg3!$A$1:$B$252</definedName>
  </definedNames>
  <calcPr calcId="145621"/>
</workbook>
</file>

<file path=xl/calcChain.xml><?xml version="1.0" encoding="utf-8"?>
<calcChain xmlns="http://schemas.openxmlformats.org/spreadsheetml/2006/main">
  <c r="G35" i="3" l="1"/>
  <c r="G33" i="3"/>
  <c r="G16" i="3"/>
  <c r="G14" i="3"/>
  <c r="G9" i="3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</calcChain>
</file>

<file path=xl/sharedStrings.xml><?xml version="1.0" encoding="utf-8"?>
<sst xmlns="http://schemas.openxmlformats.org/spreadsheetml/2006/main" count="41" uniqueCount="34">
  <si>
    <t>Zinsperioden n pro Jahr</t>
  </si>
  <si>
    <t>Zeithorizont  T</t>
  </si>
  <si>
    <t>jaehrlicher Zinssatz  r</t>
  </si>
  <si>
    <t>End-Kapital = 100*(1+r/n)^(T*n)</t>
  </si>
  <si>
    <t>Verzinsungsart</t>
  </si>
  <si>
    <t>jaehrlich</t>
  </si>
  <si>
    <t>halb-jaehrlich</t>
  </si>
  <si>
    <t>viertel-jaehrlich</t>
  </si>
  <si>
    <t>monatlich</t>
  </si>
  <si>
    <t>woechentlich</t>
  </si>
  <si>
    <t>Historische Definition:</t>
  </si>
  <si>
    <t>Der Options-Kaeufer hat das Recht, aber nicht die Pflicht, den Basiswert S bei Faelligkeit T der Option an den Options-Verkaeufer zum Preis von K zu verkaufen.</t>
  </si>
  <si>
    <t>Moderne Definition:</t>
  </si>
  <si>
    <t xml:space="preserve">Der Options-Kaeufer bekommt vom Options-Verkaeufer bei Faelligkeit T der Option den Betrag  H(S_T) = max{ K - S_T , 0 }  ausbezahlt. Dabei ist S_T der Preis des Basiswertes zur Zeit T. </t>
  </si>
  <si>
    <t>Date</t>
  </si>
  <si>
    <t>Adj Close</t>
  </si>
  <si>
    <t>null</t>
  </si>
  <si>
    <t>3a)</t>
  </si>
  <si>
    <t>Start-Tag:</t>
  </si>
  <si>
    <t>End-Tag:</t>
  </si>
  <si>
    <t>Call-Payoff:</t>
  </si>
  <si>
    <t>Put-Payoff:</t>
  </si>
  <si>
    <t>3b)</t>
  </si>
  <si>
    <t>max S(t_k)</t>
  </si>
  <si>
    <t>All-Time-High-Payoff:</t>
  </si>
  <si>
    <t>3c)</t>
  </si>
  <si>
    <t>Observation Dates:</t>
  </si>
  <si>
    <t>average:</t>
  </si>
  <si>
    <t>Average-Option-Payoff:</t>
  </si>
  <si>
    <t>Open</t>
  </si>
  <si>
    <t>High</t>
  </si>
  <si>
    <t>Low</t>
  </si>
  <si>
    <t>Close</t>
  </si>
  <si>
    <t>Volume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</si>
</sst>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9" fontId="0" fillId="0" borderId="0" xfId="0" applyNumberFormat="1"/>
    <xf numFmtId="0" fontId="1" fillId="0" borderId="0" xfId="0" applyFont="1"/>
    <xf numFmtId="0" fontId="2" fillId="0" borderId="0" xfId="0" applyFont="1"/>
    <xf numFmtId="0" fontId="3" fillId="0" borderId="0" xfId="0" applyFont="1"/>
    <xf numFmtId="14" fontId="0" fillId="0" borderId="0" xfId="0" applyNumberFormat="1"/>
    <xf numFmtId="2" fontId="3" fillId="0" borderId="0" xfId="0" applyNumberFormat="1" applyFont="1"/>
    <xf numFmtId="10" fontId="3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b="0" i="0" baseline="0"/>
              <a:t>End-Kapital = 100*(1+r/n)^(T*n)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Aufg1!$B$10</c:f>
              <c:strCache>
                <c:ptCount val="1"/>
                <c:pt idx="0">
                  <c:v>End-Kapital = 100*(1+r/n)^(T*n)</c:v>
                </c:pt>
              </c:strCache>
            </c:strRef>
          </c:tx>
          <c:spPr>
            <a:ln w="28575">
              <a:noFill/>
            </a:ln>
          </c:spPr>
          <c:xVal>
            <c:numRef>
              <c:f>Aufg1!$A$11:$A$375</c:f>
              <c:numCache>
                <c:formatCode>General</c:formatCode>
                <c:ptCount val="36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225</c:v>
                </c:pt>
                <c:pt idx="225">
                  <c:v>226</c:v>
                </c:pt>
                <c:pt idx="226">
                  <c:v>227</c:v>
                </c:pt>
                <c:pt idx="227">
                  <c:v>228</c:v>
                </c:pt>
                <c:pt idx="228">
                  <c:v>229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  <c:pt idx="232">
                  <c:v>233</c:v>
                </c:pt>
                <c:pt idx="233">
                  <c:v>234</c:v>
                </c:pt>
                <c:pt idx="234">
                  <c:v>235</c:v>
                </c:pt>
                <c:pt idx="235">
                  <c:v>236</c:v>
                </c:pt>
                <c:pt idx="236">
                  <c:v>237</c:v>
                </c:pt>
                <c:pt idx="237">
                  <c:v>238</c:v>
                </c:pt>
                <c:pt idx="238">
                  <c:v>239</c:v>
                </c:pt>
                <c:pt idx="239">
                  <c:v>240</c:v>
                </c:pt>
                <c:pt idx="240">
                  <c:v>241</c:v>
                </c:pt>
                <c:pt idx="241">
                  <c:v>242</c:v>
                </c:pt>
                <c:pt idx="242">
                  <c:v>243</c:v>
                </c:pt>
                <c:pt idx="243">
                  <c:v>244</c:v>
                </c:pt>
                <c:pt idx="244">
                  <c:v>245</c:v>
                </c:pt>
                <c:pt idx="245">
                  <c:v>246</c:v>
                </c:pt>
                <c:pt idx="246">
                  <c:v>247</c:v>
                </c:pt>
                <c:pt idx="247">
                  <c:v>248</c:v>
                </c:pt>
                <c:pt idx="248">
                  <c:v>249</c:v>
                </c:pt>
                <c:pt idx="249">
                  <c:v>250</c:v>
                </c:pt>
                <c:pt idx="250">
                  <c:v>251</c:v>
                </c:pt>
                <c:pt idx="251">
                  <c:v>252</c:v>
                </c:pt>
                <c:pt idx="252">
                  <c:v>253</c:v>
                </c:pt>
                <c:pt idx="253">
                  <c:v>254</c:v>
                </c:pt>
                <c:pt idx="254">
                  <c:v>255</c:v>
                </c:pt>
                <c:pt idx="255">
                  <c:v>256</c:v>
                </c:pt>
                <c:pt idx="256">
                  <c:v>257</c:v>
                </c:pt>
                <c:pt idx="257">
                  <c:v>258</c:v>
                </c:pt>
                <c:pt idx="258">
                  <c:v>259</c:v>
                </c:pt>
                <c:pt idx="259">
                  <c:v>260</c:v>
                </c:pt>
                <c:pt idx="260">
                  <c:v>261</c:v>
                </c:pt>
                <c:pt idx="261">
                  <c:v>262</c:v>
                </c:pt>
                <c:pt idx="262">
                  <c:v>263</c:v>
                </c:pt>
                <c:pt idx="263">
                  <c:v>264</c:v>
                </c:pt>
                <c:pt idx="264">
                  <c:v>265</c:v>
                </c:pt>
                <c:pt idx="265">
                  <c:v>266</c:v>
                </c:pt>
                <c:pt idx="266">
                  <c:v>267</c:v>
                </c:pt>
                <c:pt idx="267">
                  <c:v>268</c:v>
                </c:pt>
                <c:pt idx="268">
                  <c:v>269</c:v>
                </c:pt>
                <c:pt idx="269">
                  <c:v>270</c:v>
                </c:pt>
                <c:pt idx="270">
                  <c:v>271</c:v>
                </c:pt>
                <c:pt idx="271">
                  <c:v>272</c:v>
                </c:pt>
                <c:pt idx="272">
                  <c:v>273</c:v>
                </c:pt>
                <c:pt idx="273">
                  <c:v>274</c:v>
                </c:pt>
                <c:pt idx="274">
                  <c:v>275</c:v>
                </c:pt>
                <c:pt idx="275">
                  <c:v>276</c:v>
                </c:pt>
                <c:pt idx="276">
                  <c:v>277</c:v>
                </c:pt>
                <c:pt idx="277">
                  <c:v>278</c:v>
                </c:pt>
                <c:pt idx="278">
                  <c:v>279</c:v>
                </c:pt>
                <c:pt idx="279">
                  <c:v>280</c:v>
                </c:pt>
                <c:pt idx="280">
                  <c:v>281</c:v>
                </c:pt>
                <c:pt idx="281">
                  <c:v>282</c:v>
                </c:pt>
                <c:pt idx="282">
                  <c:v>283</c:v>
                </c:pt>
                <c:pt idx="283">
                  <c:v>284</c:v>
                </c:pt>
                <c:pt idx="284">
                  <c:v>285</c:v>
                </c:pt>
                <c:pt idx="285">
                  <c:v>286</c:v>
                </c:pt>
                <c:pt idx="286">
                  <c:v>287</c:v>
                </c:pt>
                <c:pt idx="287">
                  <c:v>288</c:v>
                </c:pt>
                <c:pt idx="288">
                  <c:v>289</c:v>
                </c:pt>
                <c:pt idx="289">
                  <c:v>290</c:v>
                </c:pt>
                <c:pt idx="290">
                  <c:v>291</c:v>
                </c:pt>
                <c:pt idx="291">
                  <c:v>292</c:v>
                </c:pt>
                <c:pt idx="292">
                  <c:v>293</c:v>
                </c:pt>
                <c:pt idx="293">
                  <c:v>294</c:v>
                </c:pt>
                <c:pt idx="294">
                  <c:v>295</c:v>
                </c:pt>
                <c:pt idx="295">
                  <c:v>296</c:v>
                </c:pt>
                <c:pt idx="296">
                  <c:v>297</c:v>
                </c:pt>
                <c:pt idx="297">
                  <c:v>298</c:v>
                </c:pt>
                <c:pt idx="298">
                  <c:v>299</c:v>
                </c:pt>
                <c:pt idx="299">
                  <c:v>300</c:v>
                </c:pt>
                <c:pt idx="300">
                  <c:v>301</c:v>
                </c:pt>
                <c:pt idx="301">
                  <c:v>302</c:v>
                </c:pt>
                <c:pt idx="302">
                  <c:v>303</c:v>
                </c:pt>
                <c:pt idx="303">
                  <c:v>304</c:v>
                </c:pt>
                <c:pt idx="304">
                  <c:v>305</c:v>
                </c:pt>
                <c:pt idx="305">
                  <c:v>306</c:v>
                </c:pt>
                <c:pt idx="306">
                  <c:v>307</c:v>
                </c:pt>
                <c:pt idx="307">
                  <c:v>308</c:v>
                </c:pt>
                <c:pt idx="308">
                  <c:v>309</c:v>
                </c:pt>
                <c:pt idx="309">
                  <c:v>310</c:v>
                </c:pt>
                <c:pt idx="310">
                  <c:v>311</c:v>
                </c:pt>
                <c:pt idx="311">
                  <c:v>312</c:v>
                </c:pt>
                <c:pt idx="312">
                  <c:v>313</c:v>
                </c:pt>
                <c:pt idx="313">
                  <c:v>314</c:v>
                </c:pt>
                <c:pt idx="314">
                  <c:v>315</c:v>
                </c:pt>
                <c:pt idx="315">
                  <c:v>316</c:v>
                </c:pt>
                <c:pt idx="316">
                  <c:v>317</c:v>
                </c:pt>
                <c:pt idx="317">
                  <c:v>318</c:v>
                </c:pt>
                <c:pt idx="318">
                  <c:v>319</c:v>
                </c:pt>
                <c:pt idx="319">
                  <c:v>320</c:v>
                </c:pt>
                <c:pt idx="320">
                  <c:v>321</c:v>
                </c:pt>
                <c:pt idx="321">
                  <c:v>322</c:v>
                </c:pt>
                <c:pt idx="322">
                  <c:v>323</c:v>
                </c:pt>
                <c:pt idx="323">
                  <c:v>324</c:v>
                </c:pt>
                <c:pt idx="324">
                  <c:v>325</c:v>
                </c:pt>
                <c:pt idx="325">
                  <c:v>326</c:v>
                </c:pt>
                <c:pt idx="326">
                  <c:v>327</c:v>
                </c:pt>
                <c:pt idx="327">
                  <c:v>328</c:v>
                </c:pt>
                <c:pt idx="328">
                  <c:v>329</c:v>
                </c:pt>
                <c:pt idx="329">
                  <c:v>330</c:v>
                </c:pt>
                <c:pt idx="330">
                  <c:v>331</c:v>
                </c:pt>
                <c:pt idx="331">
                  <c:v>332</c:v>
                </c:pt>
                <c:pt idx="332">
                  <c:v>333</c:v>
                </c:pt>
                <c:pt idx="333">
                  <c:v>334</c:v>
                </c:pt>
                <c:pt idx="334">
                  <c:v>335</c:v>
                </c:pt>
                <c:pt idx="335">
                  <c:v>336</c:v>
                </c:pt>
                <c:pt idx="336">
                  <c:v>337</c:v>
                </c:pt>
                <c:pt idx="337">
                  <c:v>338</c:v>
                </c:pt>
                <c:pt idx="338">
                  <c:v>339</c:v>
                </c:pt>
                <c:pt idx="339">
                  <c:v>340</c:v>
                </c:pt>
                <c:pt idx="340">
                  <c:v>341</c:v>
                </c:pt>
                <c:pt idx="341">
                  <c:v>342</c:v>
                </c:pt>
                <c:pt idx="342">
                  <c:v>343</c:v>
                </c:pt>
                <c:pt idx="343">
                  <c:v>344</c:v>
                </c:pt>
                <c:pt idx="344">
                  <c:v>345</c:v>
                </c:pt>
                <c:pt idx="345">
                  <c:v>346</c:v>
                </c:pt>
                <c:pt idx="346">
                  <c:v>347</c:v>
                </c:pt>
                <c:pt idx="347">
                  <c:v>348</c:v>
                </c:pt>
                <c:pt idx="348">
                  <c:v>349</c:v>
                </c:pt>
                <c:pt idx="349">
                  <c:v>350</c:v>
                </c:pt>
                <c:pt idx="350">
                  <c:v>351</c:v>
                </c:pt>
                <c:pt idx="351">
                  <c:v>352</c:v>
                </c:pt>
                <c:pt idx="352">
                  <c:v>353</c:v>
                </c:pt>
                <c:pt idx="353">
                  <c:v>354</c:v>
                </c:pt>
                <c:pt idx="354">
                  <c:v>355</c:v>
                </c:pt>
                <c:pt idx="355">
                  <c:v>356</c:v>
                </c:pt>
                <c:pt idx="356">
                  <c:v>357</c:v>
                </c:pt>
                <c:pt idx="357">
                  <c:v>358</c:v>
                </c:pt>
                <c:pt idx="358">
                  <c:v>359</c:v>
                </c:pt>
                <c:pt idx="359">
                  <c:v>360</c:v>
                </c:pt>
                <c:pt idx="360">
                  <c:v>361</c:v>
                </c:pt>
                <c:pt idx="361">
                  <c:v>362</c:v>
                </c:pt>
                <c:pt idx="362">
                  <c:v>363</c:v>
                </c:pt>
                <c:pt idx="363">
                  <c:v>364</c:v>
                </c:pt>
                <c:pt idx="364">
                  <c:v>365</c:v>
                </c:pt>
              </c:numCache>
            </c:numRef>
          </c:xVal>
          <c:yVal>
            <c:numRef>
              <c:f>Aufg1!$B$11:$B$375</c:f>
              <c:numCache>
                <c:formatCode>General</c:formatCode>
                <c:ptCount val="365"/>
                <c:pt idx="0">
                  <c:v>162.88946267774415</c:v>
                </c:pt>
                <c:pt idx="1">
                  <c:v>163.86164402903955</c:v>
                </c:pt>
                <c:pt idx="2">
                  <c:v>164.19409670661793</c:v>
                </c:pt>
                <c:pt idx="3">
                  <c:v>164.36194634870122</c:v>
                </c:pt>
                <c:pt idx="4">
                  <c:v>164.4631821843883</c:v>
                </c:pt>
                <c:pt idx="5">
                  <c:v>164.53089347785848</c:v>
                </c:pt>
                <c:pt idx="6">
                  <c:v>164.579367294966</c:v>
                </c:pt>
                <c:pt idx="7">
                  <c:v>164.61578224179482</c:v>
                </c:pt>
                <c:pt idx="8">
                  <c:v>164.64414037066138</c:v>
                </c:pt>
                <c:pt idx="9">
                  <c:v>164.66684921165196</c:v>
                </c:pt>
                <c:pt idx="10">
                  <c:v>164.68544396275843</c:v>
                </c:pt>
                <c:pt idx="11">
                  <c:v>164.7009497690286</c:v>
                </c:pt>
                <c:pt idx="12">
                  <c:v>164.71407730240074</c:v>
                </c:pt>
                <c:pt idx="13">
                  <c:v>164.72533475739499</c:v>
                </c:pt>
                <c:pt idx="14">
                  <c:v>164.73509516623332</c:v>
                </c:pt>
                <c:pt idx="15">
                  <c:v>164.74363853295563</c:v>
                </c:pt>
                <c:pt idx="16">
                  <c:v>164.75117913119169</c:v>
                </c:pt>
                <c:pt idx="17">
                  <c:v>164.7578837225918</c:v>
                </c:pt>
                <c:pt idx="18">
                  <c:v>164.76388403399272</c:v>
                </c:pt>
                <c:pt idx="19">
                  <c:v>164.76928549888288</c:v>
                </c:pt>
                <c:pt idx="20">
                  <c:v>164.7741735059065</c:v>
                </c:pt>
                <c:pt idx="21">
                  <c:v>164.77861794637622</c:v>
                </c:pt>
                <c:pt idx="22">
                  <c:v>164.78267657746397</c:v>
                </c:pt>
                <c:pt idx="23">
                  <c:v>164.78639754596901</c:v>
                </c:pt>
                <c:pt idx="24">
                  <c:v>164.78982130737617</c:v>
                </c:pt>
                <c:pt idx="25">
                  <c:v>164.79298210272319</c:v>
                </c:pt>
                <c:pt idx="26">
                  <c:v>164.79590910770114</c:v>
                </c:pt>
                <c:pt idx="27">
                  <c:v>164.79862733594305</c:v>
                </c:pt>
                <c:pt idx="28">
                  <c:v>164.80115835560278</c:v>
                </c:pt>
                <c:pt idx="29">
                  <c:v>164.80352086289602</c:v>
                </c:pt>
                <c:pt idx="30">
                  <c:v>164.80573114466978</c:v>
                </c:pt>
                <c:pt idx="31">
                  <c:v>164.80780345444478</c:v>
                </c:pt>
                <c:pt idx="32">
                  <c:v>164.80975032012049</c:v>
                </c:pt>
                <c:pt idx="33">
                  <c:v>164.81158279741524</c:v>
                </c:pt>
                <c:pt idx="34">
                  <c:v>164.8133106799805</c:v>
                </c:pt>
                <c:pt idx="35">
                  <c:v>164.81494267447857</c:v>
                </c:pt>
                <c:pt idx="36">
                  <c:v>164.8164865473137</c:v>
                </c:pt>
                <c:pt idx="37">
                  <c:v>164.81794924819704</c:v>
                </c:pt>
                <c:pt idx="38">
                  <c:v>164.81933701482248</c:v>
                </c:pt>
                <c:pt idx="39">
                  <c:v>164.82065546170094</c:v>
                </c:pt>
                <c:pt idx="40">
                  <c:v>164.82190965611423</c:v>
                </c:pt>
                <c:pt idx="41">
                  <c:v>164.82310418320378</c:v>
                </c:pt>
                <c:pt idx="42">
                  <c:v>164.82424320197876</c:v>
                </c:pt>
                <c:pt idx="43">
                  <c:v>164.82533049370423</c:v>
                </c:pt>
                <c:pt idx="44">
                  <c:v>164.82636950380339</c:v>
                </c:pt>
                <c:pt idx="45">
                  <c:v>164.82736337838784</c:v>
                </c:pt>
                <c:pt idx="46">
                  <c:v>164.82831499602136</c:v>
                </c:pt>
                <c:pt idx="47">
                  <c:v>164.82922699557886</c:v>
                </c:pt>
                <c:pt idx="48">
                  <c:v>164.83010180070144</c:v>
                </c:pt>
                <c:pt idx="49">
                  <c:v>164.83094164129258</c:v>
                </c:pt>
                <c:pt idx="50">
                  <c:v>164.83174857251333</c:v>
                </c:pt>
                <c:pt idx="51">
                  <c:v>164.83252449150655</c:v>
                </c:pt>
                <c:pt idx="52">
                  <c:v>164.83327115240084</c:v>
                </c:pt>
                <c:pt idx="53">
                  <c:v>164.83399017942861</c:v>
                </c:pt>
                <c:pt idx="54">
                  <c:v>164.83468307881861</c:v>
                </c:pt>
                <c:pt idx="55">
                  <c:v>164.8353512492873</c:v>
                </c:pt>
                <c:pt idx="56">
                  <c:v>164.83599599140624</c:v>
                </c:pt>
                <c:pt idx="57">
                  <c:v>164.83661851624291</c:v>
                </c:pt>
                <c:pt idx="58">
                  <c:v>164.83721995267942</c:v>
                </c:pt>
                <c:pt idx="59">
                  <c:v>164.8378013544332</c:v>
                </c:pt>
                <c:pt idx="60">
                  <c:v>164.83836370621751</c:v>
                </c:pt>
                <c:pt idx="61">
                  <c:v>164.8389079291814</c:v>
                </c:pt>
                <c:pt idx="62">
                  <c:v>164.83943488607636</c:v>
                </c:pt>
                <c:pt idx="63">
                  <c:v>164.83994538573256</c:v>
                </c:pt>
                <c:pt idx="64">
                  <c:v>164.84044018730145</c:v>
                </c:pt>
                <c:pt idx="65">
                  <c:v>164.84092000382321</c:v>
                </c:pt>
                <c:pt idx="66">
                  <c:v>164.84138550593451</c:v>
                </c:pt>
                <c:pt idx="67">
                  <c:v>164.84183732478849</c:v>
                </c:pt>
                <c:pt idx="68">
                  <c:v>164.84227605493555</c:v>
                </c:pt>
                <c:pt idx="69">
                  <c:v>164.84270225702102</c:v>
                </c:pt>
                <c:pt idx="70">
                  <c:v>164.84311646012188</c:v>
                </c:pt>
                <c:pt idx="71">
                  <c:v>164.8435191638813</c:v>
                </c:pt>
                <c:pt idx="72">
                  <c:v>164.8439108406366</c:v>
                </c:pt>
                <c:pt idx="73">
                  <c:v>164.84429193718481</c:v>
                </c:pt>
                <c:pt idx="74">
                  <c:v>164.844662876532</c:v>
                </c:pt>
                <c:pt idx="75">
                  <c:v>164.84502405940927</c:v>
                </c:pt>
                <c:pt idx="76">
                  <c:v>164.84537586571844</c:v>
                </c:pt>
                <c:pt idx="77">
                  <c:v>164.84571865593463</c:v>
                </c:pt>
                <c:pt idx="78">
                  <c:v>164.84605277225799</c:v>
                </c:pt>
                <c:pt idx="79">
                  <c:v>164.84637853981494</c:v>
                </c:pt>
                <c:pt idx="80">
                  <c:v>164.84669626764995</c:v>
                </c:pt>
                <c:pt idx="81">
                  <c:v>164.84700624974528</c:v>
                </c:pt>
                <c:pt idx="82">
                  <c:v>164.84730876597129</c:v>
                </c:pt>
                <c:pt idx="83">
                  <c:v>164.84760408282051</c:v>
                </c:pt>
                <c:pt idx="84">
                  <c:v>164.84789245426094</c:v>
                </c:pt>
                <c:pt idx="85">
                  <c:v>164.84817412248523</c:v>
                </c:pt>
                <c:pt idx="86">
                  <c:v>164.84844931853249</c:v>
                </c:pt>
                <c:pt idx="87">
                  <c:v>164.84871826291666</c:v>
                </c:pt>
                <c:pt idx="88">
                  <c:v>164.84898116630836</c:v>
                </c:pt>
                <c:pt idx="89">
                  <c:v>164.84923822998766</c:v>
                </c:pt>
                <c:pt idx="90">
                  <c:v>164.84948964633128</c:v>
                </c:pt>
                <c:pt idx="91">
                  <c:v>164.84973559945607</c:v>
                </c:pt>
                <c:pt idx="92">
                  <c:v>164.84997626553977</c:v>
                </c:pt>
                <c:pt idx="93">
                  <c:v>164.85021181320204</c:v>
                </c:pt>
                <c:pt idx="94">
                  <c:v>164.850442404061</c:v>
                </c:pt>
                <c:pt idx="95">
                  <c:v>164.85066819288963</c:v>
                </c:pt>
                <c:pt idx="96">
                  <c:v>164.85088932820392</c:v>
                </c:pt>
                <c:pt idx="97">
                  <c:v>164.85110595238353</c:v>
                </c:pt>
                <c:pt idx="98">
                  <c:v>164.85131820204643</c:v>
                </c:pt>
                <c:pt idx="99">
                  <c:v>164.851526208373</c:v>
                </c:pt>
                <c:pt idx="100">
                  <c:v>164.85173009740853</c:v>
                </c:pt>
                <c:pt idx="101">
                  <c:v>164.85192999014643</c:v>
                </c:pt>
                <c:pt idx="102">
                  <c:v>164.85212600298297</c:v>
                </c:pt>
                <c:pt idx="103">
                  <c:v>164.85231824778631</c:v>
                </c:pt>
                <c:pt idx="104">
                  <c:v>164.85250683213246</c:v>
                </c:pt>
                <c:pt idx="105">
                  <c:v>164.85269185963173</c:v>
                </c:pt>
                <c:pt idx="106">
                  <c:v>164.85287342992029</c:v>
                </c:pt>
                <c:pt idx="107">
                  <c:v>164.85305163906196</c:v>
                </c:pt>
                <c:pt idx="108">
                  <c:v>164.85322657949709</c:v>
                </c:pt>
                <c:pt idx="109">
                  <c:v>164.85339834034838</c:v>
                </c:pt>
                <c:pt idx="110">
                  <c:v>164.85356700750768</c:v>
                </c:pt>
                <c:pt idx="111">
                  <c:v>164.85373266376669</c:v>
                </c:pt>
                <c:pt idx="112">
                  <c:v>164.85389538916448</c:v>
                </c:pt>
                <c:pt idx="113">
                  <c:v>164.85405526067936</c:v>
                </c:pt>
                <c:pt idx="114">
                  <c:v>164.85421235277525</c:v>
                </c:pt>
                <c:pt idx="115">
                  <c:v>164.85436673731456</c:v>
                </c:pt>
                <c:pt idx="116">
                  <c:v>164.85451848368197</c:v>
                </c:pt>
                <c:pt idx="117">
                  <c:v>164.85466765895967</c:v>
                </c:pt>
                <c:pt idx="118">
                  <c:v>164.85481432791113</c:v>
                </c:pt>
                <c:pt idx="119">
                  <c:v>164.85495855319061</c:v>
                </c:pt>
                <c:pt idx="120">
                  <c:v>164.85510039536234</c:v>
                </c:pt>
                <c:pt idx="121">
                  <c:v>164.85523991298982</c:v>
                </c:pt>
                <c:pt idx="122">
                  <c:v>164.85537716279688</c:v>
                </c:pt>
                <c:pt idx="123">
                  <c:v>164.85551219960868</c:v>
                </c:pt>
                <c:pt idx="124">
                  <c:v>164.85564507645236</c:v>
                </c:pt>
                <c:pt idx="125">
                  <c:v>164.85577584486418</c:v>
                </c:pt>
                <c:pt idx="126">
                  <c:v>164.85590455453979</c:v>
                </c:pt>
                <c:pt idx="127">
                  <c:v>164.85603125378674</c:v>
                </c:pt>
                <c:pt idx="128">
                  <c:v>164.85615598928439</c:v>
                </c:pt>
                <c:pt idx="129">
                  <c:v>164.85627880636477</c:v>
                </c:pt>
                <c:pt idx="130">
                  <c:v>164.85639974892726</c:v>
                </c:pt>
                <c:pt idx="131">
                  <c:v>164.85651885958242</c:v>
                </c:pt>
                <c:pt idx="132">
                  <c:v>164.85663617965454</c:v>
                </c:pt>
                <c:pt idx="133">
                  <c:v>164.85675174913698</c:v>
                </c:pt>
                <c:pt idx="134">
                  <c:v>164.85686560703701</c:v>
                </c:pt>
                <c:pt idx="135">
                  <c:v>164.85697779105269</c:v>
                </c:pt>
                <c:pt idx="136">
                  <c:v>164.85708833773828</c:v>
                </c:pt>
                <c:pt idx="137">
                  <c:v>164.85719728282629</c:v>
                </c:pt>
                <c:pt idx="138">
                  <c:v>164.85730466081893</c:v>
                </c:pt>
                <c:pt idx="139">
                  <c:v>164.85741050524541</c:v>
                </c:pt>
                <c:pt idx="140">
                  <c:v>164.85751484874956</c:v>
                </c:pt>
                <c:pt idx="141">
                  <c:v>164.85761772303749</c:v>
                </c:pt>
                <c:pt idx="142">
                  <c:v>164.8577191588823</c:v>
                </c:pt>
                <c:pt idx="143">
                  <c:v>164.85781918636002</c:v>
                </c:pt>
                <c:pt idx="144">
                  <c:v>164.85791783445467</c:v>
                </c:pt>
                <c:pt idx="145">
                  <c:v>164.85801513163051</c:v>
                </c:pt>
                <c:pt idx="146">
                  <c:v>164.85811110537679</c:v>
                </c:pt>
                <c:pt idx="147">
                  <c:v>164.8582057824984</c:v>
                </c:pt>
                <c:pt idx="148">
                  <c:v>164.8582991891698</c:v>
                </c:pt>
                <c:pt idx="149">
                  <c:v>164.85839135072203</c:v>
                </c:pt>
                <c:pt idx="150">
                  <c:v>164.85848229188267</c:v>
                </c:pt>
                <c:pt idx="151">
                  <c:v>164.85857203684569</c:v>
                </c:pt>
                <c:pt idx="152">
                  <c:v>164.85866060887432</c:v>
                </c:pt>
                <c:pt idx="153">
                  <c:v>164.85874803095561</c:v>
                </c:pt>
                <c:pt idx="154">
                  <c:v>164.85883432530341</c:v>
                </c:pt>
                <c:pt idx="155">
                  <c:v>164.85891951361572</c:v>
                </c:pt>
                <c:pt idx="156">
                  <c:v>164.8590036169671</c:v>
                </c:pt>
                <c:pt idx="157">
                  <c:v>164.85908665597705</c:v>
                </c:pt>
                <c:pt idx="158">
                  <c:v>164.85916865075706</c:v>
                </c:pt>
                <c:pt idx="159">
                  <c:v>164.85924962082768</c:v>
                </c:pt>
                <c:pt idx="160">
                  <c:v>164.85932958532072</c:v>
                </c:pt>
                <c:pt idx="161">
                  <c:v>164.8594085628674</c:v>
                </c:pt>
                <c:pt idx="162">
                  <c:v>164.85948657162507</c:v>
                </c:pt>
                <c:pt idx="163">
                  <c:v>164.85956362916664</c:v>
                </c:pt>
                <c:pt idx="164">
                  <c:v>164.85963975297929</c:v>
                </c:pt>
                <c:pt idx="165">
                  <c:v>164.85971495989077</c:v>
                </c:pt>
                <c:pt idx="166">
                  <c:v>164.85978926625674</c:v>
                </c:pt>
                <c:pt idx="167">
                  <c:v>164.85986268828512</c:v>
                </c:pt>
                <c:pt idx="168">
                  <c:v>164.8599352416179</c:v>
                </c:pt>
                <c:pt idx="169">
                  <c:v>164.86000694152341</c:v>
                </c:pt>
                <c:pt idx="170">
                  <c:v>164.8600778030434</c:v>
                </c:pt>
                <c:pt idx="171">
                  <c:v>164.86014784082656</c:v>
                </c:pt>
                <c:pt idx="172">
                  <c:v>164.86021706905825</c:v>
                </c:pt>
                <c:pt idx="173">
                  <c:v>164.86028550180063</c:v>
                </c:pt>
                <c:pt idx="174">
                  <c:v>164.86035315260443</c:v>
                </c:pt>
                <c:pt idx="175">
                  <c:v>164.86042003480418</c:v>
                </c:pt>
                <c:pt idx="176">
                  <c:v>164.86048616148585</c:v>
                </c:pt>
                <c:pt idx="177">
                  <c:v>164.8605515452949</c:v>
                </c:pt>
                <c:pt idx="178">
                  <c:v>164.86061619873988</c:v>
                </c:pt>
                <c:pt idx="179">
                  <c:v>164.86068013397653</c:v>
                </c:pt>
                <c:pt idx="180">
                  <c:v>164.86074336291347</c:v>
                </c:pt>
                <c:pt idx="181">
                  <c:v>164.86080589712091</c:v>
                </c:pt>
                <c:pt idx="182">
                  <c:v>164.86086774802891</c:v>
                </c:pt>
                <c:pt idx="183">
                  <c:v>164.8609289268783</c:v>
                </c:pt>
                <c:pt idx="184">
                  <c:v>164.86098944447372</c:v>
                </c:pt>
                <c:pt idx="185">
                  <c:v>164.86104931140247</c:v>
                </c:pt>
                <c:pt idx="186">
                  <c:v>164.86110853821503</c:v>
                </c:pt>
                <c:pt idx="187">
                  <c:v>164.86116713509603</c:v>
                </c:pt>
                <c:pt idx="188">
                  <c:v>164.86122511201492</c:v>
                </c:pt>
                <c:pt idx="189">
                  <c:v>164.86128247877707</c:v>
                </c:pt>
                <c:pt idx="190">
                  <c:v>164.86133924499831</c:v>
                </c:pt>
                <c:pt idx="191">
                  <c:v>164.8613954200172</c:v>
                </c:pt>
                <c:pt idx="192">
                  <c:v>164.86145101298945</c:v>
                </c:pt>
                <c:pt idx="193">
                  <c:v>164.86150603301246</c:v>
                </c:pt>
                <c:pt idx="194">
                  <c:v>164.8615604888052</c:v>
                </c:pt>
                <c:pt idx="195">
                  <c:v>164.86161438907848</c:v>
                </c:pt>
                <c:pt idx="196">
                  <c:v>164.86166774217654</c:v>
                </c:pt>
                <c:pt idx="197">
                  <c:v>164.86172055650314</c:v>
                </c:pt>
                <c:pt idx="198">
                  <c:v>164.86177284016358</c:v>
                </c:pt>
                <c:pt idx="199">
                  <c:v>164.86182460109987</c:v>
                </c:pt>
                <c:pt idx="200">
                  <c:v>164.86187584707639</c:v>
                </c:pt>
                <c:pt idx="201">
                  <c:v>164.8619265856988</c:v>
                </c:pt>
                <c:pt idx="202">
                  <c:v>164.86197682459871</c:v>
                </c:pt>
                <c:pt idx="203">
                  <c:v>164.8620265710677</c:v>
                </c:pt>
                <c:pt idx="204">
                  <c:v>164.86207583228568</c:v>
                </c:pt>
                <c:pt idx="205">
                  <c:v>164.86212461530684</c:v>
                </c:pt>
                <c:pt idx="206">
                  <c:v>164.86217292711362</c:v>
                </c:pt>
                <c:pt idx="207">
                  <c:v>164.86222077451018</c:v>
                </c:pt>
                <c:pt idx="208">
                  <c:v>164.8622681640781</c:v>
                </c:pt>
                <c:pt idx="209">
                  <c:v>164.86231510232804</c:v>
                </c:pt>
                <c:pt idx="210">
                  <c:v>164.86236159584925</c:v>
                </c:pt>
                <c:pt idx="211">
                  <c:v>164.86240765078924</c:v>
                </c:pt>
                <c:pt idx="212">
                  <c:v>164.86245327343855</c:v>
                </c:pt>
                <c:pt idx="213">
                  <c:v>164.86249846972251</c:v>
                </c:pt>
                <c:pt idx="214">
                  <c:v>164.8625432456505</c:v>
                </c:pt>
                <c:pt idx="215">
                  <c:v>164.8625876070661</c:v>
                </c:pt>
                <c:pt idx="216">
                  <c:v>164.86263155971602</c:v>
                </c:pt>
                <c:pt idx="217">
                  <c:v>164.86267510923915</c:v>
                </c:pt>
                <c:pt idx="218">
                  <c:v>164.86271826107918</c:v>
                </c:pt>
                <c:pt idx="219">
                  <c:v>164.86276102068891</c:v>
                </c:pt>
                <c:pt idx="220">
                  <c:v>164.86280339337301</c:v>
                </c:pt>
                <c:pt idx="221">
                  <c:v>164.86284538446151</c:v>
                </c:pt>
                <c:pt idx="222">
                  <c:v>164.86288699898168</c:v>
                </c:pt>
                <c:pt idx="223">
                  <c:v>164.86292824203153</c:v>
                </c:pt>
                <c:pt idx="224">
                  <c:v>164.86296911846927</c:v>
                </c:pt>
                <c:pt idx="225">
                  <c:v>164.86300963331902</c:v>
                </c:pt>
                <c:pt idx="226">
                  <c:v>164.86304979124233</c:v>
                </c:pt>
                <c:pt idx="227">
                  <c:v>164.86308959693389</c:v>
                </c:pt>
                <c:pt idx="228">
                  <c:v>164.86312905503445</c:v>
                </c:pt>
                <c:pt idx="229">
                  <c:v>164.86316817010498</c:v>
                </c:pt>
                <c:pt idx="230">
                  <c:v>164.86320694658153</c:v>
                </c:pt>
                <c:pt idx="231">
                  <c:v>164.86324538885791</c:v>
                </c:pt>
                <c:pt idx="232">
                  <c:v>164.86328350120053</c:v>
                </c:pt>
                <c:pt idx="233">
                  <c:v>164.86332128783604</c:v>
                </c:pt>
                <c:pt idx="234">
                  <c:v>164.86335875298431</c:v>
                </c:pt>
                <c:pt idx="235">
                  <c:v>164.86339590061226</c:v>
                </c:pt>
                <c:pt idx="236">
                  <c:v>164.8634327348322</c:v>
                </c:pt>
                <c:pt idx="237">
                  <c:v>164.86346925955215</c:v>
                </c:pt>
                <c:pt idx="238">
                  <c:v>164.8635054787141</c:v>
                </c:pt>
                <c:pt idx="239">
                  <c:v>164.86354139610069</c:v>
                </c:pt>
                <c:pt idx="240">
                  <c:v>164.86357701542369</c:v>
                </c:pt>
                <c:pt idx="241">
                  <c:v>164.86361234043522</c:v>
                </c:pt>
                <c:pt idx="242">
                  <c:v>164.86364737479786</c:v>
                </c:pt>
                <c:pt idx="243">
                  <c:v>164.86368212204735</c:v>
                </c:pt>
                <c:pt idx="244">
                  <c:v>164.86371658559327</c:v>
                </c:pt>
                <c:pt idx="245">
                  <c:v>164.86375076908914</c:v>
                </c:pt>
                <c:pt idx="246">
                  <c:v>164.86378467576628</c:v>
                </c:pt>
                <c:pt idx="247">
                  <c:v>164.86381830911267</c:v>
                </c:pt>
                <c:pt idx="248">
                  <c:v>164.8638516722838</c:v>
                </c:pt>
                <c:pt idx="249">
                  <c:v>164.86388476866824</c:v>
                </c:pt>
                <c:pt idx="250">
                  <c:v>164.86391760138929</c:v>
                </c:pt>
                <c:pt idx="251">
                  <c:v>164.86395017350242</c:v>
                </c:pt>
                <c:pt idx="252">
                  <c:v>164.86398248823983</c:v>
                </c:pt>
                <c:pt idx="253">
                  <c:v>164.86401454851188</c:v>
                </c:pt>
                <c:pt idx="254">
                  <c:v>164.86404635737784</c:v>
                </c:pt>
                <c:pt idx="255">
                  <c:v>164.86407791778342</c:v>
                </c:pt>
                <c:pt idx="256">
                  <c:v>164.86410923258325</c:v>
                </c:pt>
                <c:pt idx="257">
                  <c:v>164.86414030465858</c:v>
                </c:pt>
                <c:pt idx="258">
                  <c:v>164.8641711369755</c:v>
                </c:pt>
                <c:pt idx="259">
                  <c:v>164.86420173199252</c:v>
                </c:pt>
                <c:pt idx="260">
                  <c:v>164.86423209272215</c:v>
                </c:pt>
                <c:pt idx="261">
                  <c:v>164.86426222157448</c:v>
                </c:pt>
                <c:pt idx="262">
                  <c:v>164.86429212148286</c:v>
                </c:pt>
                <c:pt idx="263">
                  <c:v>164.86432179490157</c:v>
                </c:pt>
                <c:pt idx="264">
                  <c:v>164.86435124431574</c:v>
                </c:pt>
                <c:pt idx="265">
                  <c:v>164.86438047236553</c:v>
                </c:pt>
                <c:pt idx="266">
                  <c:v>164.86440948159256</c:v>
                </c:pt>
                <c:pt idx="267">
                  <c:v>164.86443827438012</c:v>
                </c:pt>
                <c:pt idx="268">
                  <c:v>164.86446685298608</c:v>
                </c:pt>
                <c:pt idx="269">
                  <c:v>164.86449522007064</c:v>
                </c:pt>
                <c:pt idx="270">
                  <c:v>164.86452337766724</c:v>
                </c:pt>
                <c:pt idx="271">
                  <c:v>164.86455132841613</c:v>
                </c:pt>
                <c:pt idx="272">
                  <c:v>164.86457907433635</c:v>
                </c:pt>
                <c:pt idx="273">
                  <c:v>164.86460661779253</c:v>
                </c:pt>
                <c:pt idx="274">
                  <c:v>164.86463396103989</c:v>
                </c:pt>
                <c:pt idx="275">
                  <c:v>164.86466110599173</c:v>
                </c:pt>
                <c:pt idx="276">
                  <c:v>164.86468805511461</c:v>
                </c:pt>
                <c:pt idx="277">
                  <c:v>164.86471481029926</c:v>
                </c:pt>
                <c:pt idx="278">
                  <c:v>164.86474137379599</c:v>
                </c:pt>
                <c:pt idx="279">
                  <c:v>164.86476774753052</c:v>
                </c:pt>
                <c:pt idx="280">
                  <c:v>164.86479393364496</c:v>
                </c:pt>
                <c:pt idx="281">
                  <c:v>164.86481993403729</c:v>
                </c:pt>
                <c:pt idx="282">
                  <c:v>164.86484575071407</c:v>
                </c:pt>
                <c:pt idx="283">
                  <c:v>164.86487138556433</c:v>
                </c:pt>
                <c:pt idx="284">
                  <c:v>164.86489684053777</c:v>
                </c:pt>
                <c:pt idx="285">
                  <c:v>164.86492211759401</c:v>
                </c:pt>
                <c:pt idx="286">
                  <c:v>164.86494721850954</c:v>
                </c:pt>
                <c:pt idx="287">
                  <c:v>164.86497214505189</c:v>
                </c:pt>
                <c:pt idx="288">
                  <c:v>164.86499689917792</c:v>
                </c:pt>
                <c:pt idx="289">
                  <c:v>164.86502148267462</c:v>
                </c:pt>
                <c:pt idx="290">
                  <c:v>164.86504589715517</c:v>
                </c:pt>
                <c:pt idx="291">
                  <c:v>164.86507014446445</c:v>
                </c:pt>
                <c:pt idx="292">
                  <c:v>164.86509422637008</c:v>
                </c:pt>
                <c:pt idx="293">
                  <c:v>164.86511814437426</c:v>
                </c:pt>
                <c:pt idx="294">
                  <c:v>164.86514190023337</c:v>
                </c:pt>
                <c:pt idx="295">
                  <c:v>164.86516549559721</c:v>
                </c:pt>
                <c:pt idx="296">
                  <c:v>164.86518893213454</c:v>
                </c:pt>
                <c:pt idx="297">
                  <c:v>164.86521221136761</c:v>
                </c:pt>
                <c:pt idx="298">
                  <c:v>164.86523533488102</c:v>
                </c:pt>
                <c:pt idx="299">
                  <c:v>164.86525830434817</c:v>
                </c:pt>
                <c:pt idx="300">
                  <c:v>164.86528112116827</c:v>
                </c:pt>
                <c:pt idx="301">
                  <c:v>164.86530378687343</c:v>
                </c:pt>
                <c:pt idx="302">
                  <c:v>164.86532630309333</c:v>
                </c:pt>
                <c:pt idx="303">
                  <c:v>164.86534867106496</c:v>
                </c:pt>
                <c:pt idx="304">
                  <c:v>164.86537089241557</c:v>
                </c:pt>
                <c:pt idx="305">
                  <c:v>164.86539296862003</c:v>
                </c:pt>
                <c:pt idx="306">
                  <c:v>164.86541490103113</c:v>
                </c:pt>
                <c:pt idx="307">
                  <c:v>164.86543669092418</c:v>
                </c:pt>
                <c:pt idx="308">
                  <c:v>164.86545833986551</c:v>
                </c:pt>
                <c:pt idx="309">
                  <c:v>164.86547984913875</c:v>
                </c:pt>
                <c:pt idx="310">
                  <c:v>164.86550122008339</c:v>
                </c:pt>
                <c:pt idx="311">
                  <c:v>164.86552245418966</c:v>
                </c:pt>
                <c:pt idx="312">
                  <c:v>164.86554355240946</c:v>
                </c:pt>
                <c:pt idx="313">
                  <c:v>164.86556451644054</c:v>
                </c:pt>
                <c:pt idx="314">
                  <c:v>164.86558534733581</c:v>
                </c:pt>
                <c:pt idx="315">
                  <c:v>164.8656060463087</c:v>
                </c:pt>
                <c:pt idx="316">
                  <c:v>164.86562661486107</c:v>
                </c:pt>
                <c:pt idx="317">
                  <c:v>164.86564705403146</c:v>
                </c:pt>
                <c:pt idx="318">
                  <c:v>164.86566736498372</c:v>
                </c:pt>
                <c:pt idx="319">
                  <c:v>164.86568754914956</c:v>
                </c:pt>
                <c:pt idx="320">
                  <c:v>164.86570760745551</c:v>
                </c:pt>
                <c:pt idx="321">
                  <c:v>164.8657275412782</c:v>
                </c:pt>
                <c:pt idx="322">
                  <c:v>164.865747351561</c:v>
                </c:pt>
                <c:pt idx="323">
                  <c:v>164.86576703961225</c:v>
                </c:pt>
                <c:pt idx="324">
                  <c:v>164.86578660659305</c:v>
                </c:pt>
                <c:pt idx="325">
                  <c:v>164.86580605349886</c:v>
                </c:pt>
                <c:pt idx="326">
                  <c:v>164.8658253814491</c:v>
                </c:pt>
                <c:pt idx="327">
                  <c:v>164.86584459171084</c:v>
                </c:pt>
                <c:pt idx="328">
                  <c:v>164.86586368499684</c:v>
                </c:pt>
                <c:pt idx="329">
                  <c:v>164.86588266272258</c:v>
                </c:pt>
                <c:pt idx="330">
                  <c:v>164.8659015256502</c:v>
                </c:pt>
                <c:pt idx="331">
                  <c:v>164.86592027509565</c:v>
                </c:pt>
                <c:pt idx="332">
                  <c:v>164.86593891195943</c:v>
                </c:pt>
                <c:pt idx="333">
                  <c:v>164.86595743717098</c:v>
                </c:pt>
                <c:pt idx="334">
                  <c:v>164.86597585176193</c:v>
                </c:pt>
                <c:pt idx="335">
                  <c:v>164.86599415686734</c:v>
                </c:pt>
                <c:pt idx="336">
                  <c:v>164.86601235326626</c:v>
                </c:pt>
                <c:pt idx="337">
                  <c:v>164.86603044201374</c:v>
                </c:pt>
                <c:pt idx="338">
                  <c:v>164.86604842410247</c:v>
                </c:pt>
                <c:pt idx="339">
                  <c:v>164.86606630041851</c:v>
                </c:pt>
                <c:pt idx="340">
                  <c:v>164.86608407187049</c:v>
                </c:pt>
                <c:pt idx="341">
                  <c:v>164.8661017394046</c:v>
                </c:pt>
                <c:pt idx="342">
                  <c:v>164.86611930390868</c:v>
                </c:pt>
                <c:pt idx="343">
                  <c:v>164.86613676636969</c:v>
                </c:pt>
                <c:pt idx="344">
                  <c:v>164.86615412758127</c:v>
                </c:pt>
                <c:pt idx="345">
                  <c:v>164.86617138838696</c:v>
                </c:pt>
                <c:pt idx="346">
                  <c:v>164.86618854977274</c:v>
                </c:pt>
                <c:pt idx="347">
                  <c:v>164.8662056125969</c:v>
                </c:pt>
                <c:pt idx="348">
                  <c:v>164.86622257752458</c:v>
                </c:pt>
                <c:pt idx="349">
                  <c:v>164.86623944563922</c:v>
                </c:pt>
                <c:pt idx="350">
                  <c:v>164.86625621756389</c:v>
                </c:pt>
                <c:pt idx="351">
                  <c:v>164.86627289433918</c:v>
                </c:pt>
                <c:pt idx="352">
                  <c:v>164.86628947644641</c:v>
                </c:pt>
                <c:pt idx="353">
                  <c:v>164.86630596504281</c:v>
                </c:pt>
                <c:pt idx="354">
                  <c:v>164.86632236064025</c:v>
                </c:pt>
                <c:pt idx="355">
                  <c:v>164.86633866423676</c:v>
                </c:pt>
                <c:pt idx="356">
                  <c:v>164.86635487647382</c:v>
                </c:pt>
                <c:pt idx="357">
                  <c:v>164.86637099811503</c:v>
                </c:pt>
                <c:pt idx="358">
                  <c:v>164.86638703000725</c:v>
                </c:pt>
                <c:pt idx="359">
                  <c:v>164.8664029727926</c:v>
                </c:pt>
                <c:pt idx="360">
                  <c:v>164.86641882732977</c:v>
                </c:pt>
                <c:pt idx="361">
                  <c:v>164.86643459417715</c:v>
                </c:pt>
                <c:pt idx="362">
                  <c:v>164.86645027419593</c:v>
                </c:pt>
                <c:pt idx="363">
                  <c:v>164.86646586808376</c:v>
                </c:pt>
                <c:pt idx="364">
                  <c:v>164.86648137648484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957312"/>
        <c:axId val="46930944"/>
      </c:scatterChart>
      <c:valAx>
        <c:axId val="469573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1400" b="0"/>
                  <a:t>Anzahl</a:t>
                </a:r>
                <a:r>
                  <a:rPr lang="en-US" sz="1400" b="0" baseline="0"/>
                  <a:t> Zinsperioden pro Jahr</a:t>
                </a:r>
                <a:endParaRPr lang="en-US" sz="1400" b="0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46930944"/>
        <c:crosses val="autoZero"/>
        <c:crossBetween val="midCat"/>
      </c:valAx>
      <c:valAx>
        <c:axId val="4693094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sz="1400" b="0"/>
                  <a:t>End-Kapital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4695731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152400</xdr:colOff>
      <xdr:row>1</xdr:row>
      <xdr:rowOff>57149</xdr:rowOff>
    </xdr:from>
    <xdr:to>
      <xdr:col>17</xdr:col>
      <xdr:colOff>438150</xdr:colOff>
      <xdr:row>40</xdr:row>
      <xdr:rowOff>47624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75"/>
  <sheetViews>
    <sheetView workbookViewId="0">
      <selection activeCell="B2" sqref="B2"/>
    </sheetView>
  </sheetViews>
  <sheetFormatPr defaultRowHeight="15" x14ac:dyDescent="0.25"/>
  <cols>
    <col min="1" max="1" width="25" customWidth="1"/>
    <col min="2" max="2" width="30.5703125" customWidth="1"/>
    <col min="3" max="3" width="17" customWidth="1"/>
  </cols>
  <sheetData>
    <row r="1" spans="1:3" x14ac:dyDescent="0.25">
      <c r="A1" t="s">
        <v>1</v>
      </c>
      <c r="B1">
        <v>10</v>
      </c>
    </row>
    <row r="2" spans="1:3" x14ac:dyDescent="0.25">
      <c r="A2" t="s">
        <v>2</v>
      </c>
      <c r="B2" s="1">
        <v>0.05</v>
      </c>
    </row>
    <row r="10" spans="1:3" x14ac:dyDescent="0.25">
      <c r="A10" t="s">
        <v>0</v>
      </c>
      <c r="B10" t="s">
        <v>3</v>
      </c>
      <c r="C10" t="s">
        <v>4</v>
      </c>
    </row>
    <row r="11" spans="1:3" s="3" customFormat="1" x14ac:dyDescent="0.25">
      <c r="A11" s="3">
        <v>1</v>
      </c>
      <c r="B11" s="3">
        <f>100*(1+$B$2/A11)^($B$1*A11)</f>
        <v>162.88946267774415</v>
      </c>
      <c r="C11" s="3" t="s">
        <v>5</v>
      </c>
    </row>
    <row r="12" spans="1:3" s="3" customFormat="1" x14ac:dyDescent="0.25">
      <c r="A12" s="3">
        <v>2</v>
      </c>
      <c r="B12" s="3">
        <f t="shared" ref="B12:B75" si="0">100*(1+$B$2/A12)^($B$1*A12)</f>
        <v>163.86164402903955</v>
      </c>
      <c r="C12" s="3" t="s">
        <v>6</v>
      </c>
    </row>
    <row r="13" spans="1:3" x14ac:dyDescent="0.25">
      <c r="A13">
        <v>3</v>
      </c>
      <c r="B13">
        <f t="shared" si="0"/>
        <v>164.19409670661793</v>
      </c>
    </row>
    <row r="14" spans="1:3" s="3" customFormat="1" x14ac:dyDescent="0.25">
      <c r="A14" s="3">
        <v>4</v>
      </c>
      <c r="B14" s="3">
        <f t="shared" si="0"/>
        <v>164.36194634870122</v>
      </c>
      <c r="C14" s="3" t="s">
        <v>7</v>
      </c>
    </row>
    <row r="15" spans="1:3" x14ac:dyDescent="0.25">
      <c r="A15">
        <v>5</v>
      </c>
      <c r="B15">
        <f t="shared" si="0"/>
        <v>164.4631821843883</v>
      </c>
    </row>
    <row r="16" spans="1:3" x14ac:dyDescent="0.25">
      <c r="A16">
        <v>6</v>
      </c>
      <c r="B16">
        <f t="shared" si="0"/>
        <v>164.53089347785848</v>
      </c>
    </row>
    <row r="17" spans="1:3" x14ac:dyDescent="0.25">
      <c r="A17">
        <v>7</v>
      </c>
      <c r="B17">
        <f t="shared" si="0"/>
        <v>164.579367294966</v>
      </c>
    </row>
    <row r="18" spans="1:3" x14ac:dyDescent="0.25">
      <c r="A18">
        <v>8</v>
      </c>
      <c r="B18">
        <f t="shared" si="0"/>
        <v>164.61578224179482</v>
      </c>
    </row>
    <row r="19" spans="1:3" x14ac:dyDescent="0.25">
      <c r="A19">
        <v>9</v>
      </c>
      <c r="B19">
        <f t="shared" si="0"/>
        <v>164.64414037066138</v>
      </c>
    </row>
    <row r="20" spans="1:3" x14ac:dyDescent="0.25">
      <c r="A20">
        <v>10</v>
      </c>
      <c r="B20">
        <f t="shared" si="0"/>
        <v>164.66684921165196</v>
      </c>
    </row>
    <row r="21" spans="1:3" x14ac:dyDescent="0.25">
      <c r="A21">
        <v>11</v>
      </c>
      <c r="B21">
        <f t="shared" si="0"/>
        <v>164.68544396275843</v>
      </c>
    </row>
    <row r="22" spans="1:3" s="3" customFormat="1" x14ac:dyDescent="0.25">
      <c r="A22" s="3">
        <v>12</v>
      </c>
      <c r="B22" s="3">
        <f t="shared" si="0"/>
        <v>164.7009497690286</v>
      </c>
      <c r="C22" s="3" t="s">
        <v>8</v>
      </c>
    </row>
    <row r="23" spans="1:3" x14ac:dyDescent="0.25">
      <c r="A23">
        <v>13</v>
      </c>
      <c r="B23">
        <f t="shared" si="0"/>
        <v>164.71407730240074</v>
      </c>
    </row>
    <row r="24" spans="1:3" x14ac:dyDescent="0.25">
      <c r="A24">
        <v>14</v>
      </c>
      <c r="B24">
        <f t="shared" si="0"/>
        <v>164.72533475739499</v>
      </c>
    </row>
    <row r="25" spans="1:3" x14ac:dyDescent="0.25">
      <c r="A25">
        <v>15</v>
      </c>
      <c r="B25">
        <f t="shared" si="0"/>
        <v>164.73509516623332</v>
      </c>
    </row>
    <row r="26" spans="1:3" x14ac:dyDescent="0.25">
      <c r="A26">
        <v>16</v>
      </c>
      <c r="B26">
        <f t="shared" si="0"/>
        <v>164.74363853295563</v>
      </c>
    </row>
    <row r="27" spans="1:3" x14ac:dyDescent="0.25">
      <c r="A27">
        <v>17</v>
      </c>
      <c r="B27">
        <f t="shared" si="0"/>
        <v>164.75117913119169</v>
      </c>
    </row>
    <row r="28" spans="1:3" x14ac:dyDescent="0.25">
      <c r="A28">
        <v>18</v>
      </c>
      <c r="B28">
        <f t="shared" si="0"/>
        <v>164.7578837225918</v>
      </c>
    </row>
    <row r="29" spans="1:3" x14ac:dyDescent="0.25">
      <c r="A29">
        <v>19</v>
      </c>
      <c r="B29">
        <f t="shared" si="0"/>
        <v>164.76388403399272</v>
      </c>
    </row>
    <row r="30" spans="1:3" x14ac:dyDescent="0.25">
      <c r="A30">
        <v>20</v>
      </c>
      <c r="B30">
        <f t="shared" si="0"/>
        <v>164.76928549888288</v>
      </c>
    </row>
    <row r="31" spans="1:3" x14ac:dyDescent="0.25">
      <c r="A31">
        <v>21</v>
      </c>
      <c r="B31">
        <f t="shared" si="0"/>
        <v>164.7741735059065</v>
      </c>
    </row>
    <row r="32" spans="1:3" x14ac:dyDescent="0.25">
      <c r="A32">
        <v>22</v>
      </c>
      <c r="B32">
        <f t="shared" si="0"/>
        <v>164.77861794637622</v>
      </c>
    </row>
    <row r="33" spans="1:2" x14ac:dyDescent="0.25">
      <c r="A33">
        <v>23</v>
      </c>
      <c r="B33">
        <f t="shared" si="0"/>
        <v>164.78267657746397</v>
      </c>
    </row>
    <row r="34" spans="1:2" x14ac:dyDescent="0.25">
      <c r="A34">
        <v>24</v>
      </c>
      <c r="B34">
        <f t="shared" si="0"/>
        <v>164.78639754596901</v>
      </c>
    </row>
    <row r="35" spans="1:2" x14ac:dyDescent="0.25">
      <c r="A35">
        <v>25</v>
      </c>
      <c r="B35">
        <f t="shared" si="0"/>
        <v>164.78982130737617</v>
      </c>
    </row>
    <row r="36" spans="1:2" x14ac:dyDescent="0.25">
      <c r="A36">
        <v>26</v>
      </c>
      <c r="B36">
        <f t="shared" si="0"/>
        <v>164.79298210272319</v>
      </c>
    </row>
    <row r="37" spans="1:2" x14ac:dyDescent="0.25">
      <c r="A37">
        <v>27</v>
      </c>
      <c r="B37">
        <f t="shared" si="0"/>
        <v>164.79590910770114</v>
      </c>
    </row>
    <row r="38" spans="1:2" x14ac:dyDescent="0.25">
      <c r="A38">
        <v>28</v>
      </c>
      <c r="B38">
        <f t="shared" si="0"/>
        <v>164.79862733594305</v>
      </c>
    </row>
    <row r="39" spans="1:2" x14ac:dyDescent="0.25">
      <c r="A39">
        <v>29</v>
      </c>
      <c r="B39">
        <f t="shared" si="0"/>
        <v>164.80115835560278</v>
      </c>
    </row>
    <row r="40" spans="1:2" x14ac:dyDescent="0.25">
      <c r="A40">
        <v>30</v>
      </c>
      <c r="B40">
        <f t="shared" si="0"/>
        <v>164.80352086289602</v>
      </c>
    </row>
    <row r="41" spans="1:2" x14ac:dyDescent="0.25">
      <c r="A41">
        <v>31</v>
      </c>
      <c r="B41">
        <f t="shared" si="0"/>
        <v>164.80573114466978</v>
      </c>
    </row>
    <row r="42" spans="1:2" x14ac:dyDescent="0.25">
      <c r="A42">
        <v>32</v>
      </c>
      <c r="B42">
        <f t="shared" si="0"/>
        <v>164.80780345444478</v>
      </c>
    </row>
    <row r="43" spans="1:2" x14ac:dyDescent="0.25">
      <c r="A43">
        <v>33</v>
      </c>
      <c r="B43">
        <f t="shared" si="0"/>
        <v>164.80975032012049</v>
      </c>
    </row>
    <row r="44" spans="1:2" x14ac:dyDescent="0.25">
      <c r="A44">
        <v>34</v>
      </c>
      <c r="B44">
        <f t="shared" si="0"/>
        <v>164.81158279741524</v>
      </c>
    </row>
    <row r="45" spans="1:2" x14ac:dyDescent="0.25">
      <c r="A45">
        <v>35</v>
      </c>
      <c r="B45">
        <f t="shared" si="0"/>
        <v>164.8133106799805</v>
      </c>
    </row>
    <row r="46" spans="1:2" x14ac:dyDescent="0.25">
      <c r="A46">
        <v>36</v>
      </c>
      <c r="B46">
        <f t="shared" si="0"/>
        <v>164.81494267447857</v>
      </c>
    </row>
    <row r="47" spans="1:2" x14ac:dyDescent="0.25">
      <c r="A47">
        <v>37</v>
      </c>
      <c r="B47">
        <f t="shared" si="0"/>
        <v>164.8164865473137</v>
      </c>
    </row>
    <row r="48" spans="1:2" x14ac:dyDescent="0.25">
      <c r="A48">
        <v>38</v>
      </c>
      <c r="B48">
        <f t="shared" si="0"/>
        <v>164.81794924819704</v>
      </c>
    </row>
    <row r="49" spans="1:3" x14ac:dyDescent="0.25">
      <c r="A49">
        <v>39</v>
      </c>
      <c r="B49">
        <f t="shared" si="0"/>
        <v>164.81933701482248</v>
      </c>
    </row>
    <row r="50" spans="1:3" x14ac:dyDescent="0.25">
      <c r="A50">
        <v>40</v>
      </c>
      <c r="B50">
        <f t="shared" si="0"/>
        <v>164.82065546170094</v>
      </c>
    </row>
    <row r="51" spans="1:3" x14ac:dyDescent="0.25">
      <c r="A51">
        <v>41</v>
      </c>
      <c r="B51">
        <f t="shared" si="0"/>
        <v>164.82190965611423</v>
      </c>
    </row>
    <row r="52" spans="1:3" x14ac:dyDescent="0.25">
      <c r="A52">
        <v>42</v>
      </c>
      <c r="B52">
        <f t="shared" si="0"/>
        <v>164.82310418320378</v>
      </c>
    </row>
    <row r="53" spans="1:3" x14ac:dyDescent="0.25">
      <c r="A53">
        <v>43</v>
      </c>
      <c r="B53">
        <f t="shared" si="0"/>
        <v>164.82424320197876</v>
      </c>
    </row>
    <row r="54" spans="1:3" x14ac:dyDescent="0.25">
      <c r="A54">
        <v>44</v>
      </c>
      <c r="B54">
        <f t="shared" si="0"/>
        <v>164.82533049370423</v>
      </c>
    </row>
    <row r="55" spans="1:3" x14ac:dyDescent="0.25">
      <c r="A55">
        <v>45</v>
      </c>
      <c r="B55">
        <f t="shared" si="0"/>
        <v>164.82636950380339</v>
      </c>
    </row>
    <row r="56" spans="1:3" x14ac:dyDescent="0.25">
      <c r="A56">
        <v>46</v>
      </c>
      <c r="B56">
        <f t="shared" si="0"/>
        <v>164.82736337838784</v>
      </c>
    </row>
    <row r="57" spans="1:3" x14ac:dyDescent="0.25">
      <c r="A57">
        <v>47</v>
      </c>
      <c r="B57">
        <f t="shared" si="0"/>
        <v>164.82831499602136</v>
      </c>
    </row>
    <row r="58" spans="1:3" x14ac:dyDescent="0.25">
      <c r="A58">
        <v>48</v>
      </c>
      <c r="B58">
        <f t="shared" si="0"/>
        <v>164.82922699557886</v>
      </c>
    </row>
    <row r="59" spans="1:3" x14ac:dyDescent="0.25">
      <c r="A59">
        <v>49</v>
      </c>
      <c r="B59">
        <f t="shared" si="0"/>
        <v>164.83010180070144</v>
      </c>
    </row>
    <row r="60" spans="1:3" x14ac:dyDescent="0.25">
      <c r="A60">
        <v>50</v>
      </c>
      <c r="B60">
        <f t="shared" si="0"/>
        <v>164.83094164129258</v>
      </c>
    </row>
    <row r="61" spans="1:3" x14ac:dyDescent="0.25">
      <c r="A61">
        <v>51</v>
      </c>
      <c r="B61">
        <f t="shared" si="0"/>
        <v>164.83174857251333</v>
      </c>
    </row>
    <row r="62" spans="1:3" s="3" customFormat="1" x14ac:dyDescent="0.25">
      <c r="A62" s="3">
        <v>52</v>
      </c>
      <c r="B62" s="3">
        <f t="shared" si="0"/>
        <v>164.83252449150655</v>
      </c>
      <c r="C62" s="3" t="s">
        <v>9</v>
      </c>
    </row>
    <row r="63" spans="1:3" x14ac:dyDescent="0.25">
      <c r="A63">
        <v>53</v>
      </c>
      <c r="B63">
        <f t="shared" si="0"/>
        <v>164.83327115240084</v>
      </c>
    </row>
    <row r="64" spans="1:3" x14ac:dyDescent="0.25">
      <c r="A64">
        <v>54</v>
      </c>
      <c r="B64">
        <f t="shared" si="0"/>
        <v>164.83399017942861</v>
      </c>
    </row>
    <row r="65" spans="1:2" x14ac:dyDescent="0.25">
      <c r="A65">
        <v>55</v>
      </c>
      <c r="B65">
        <f t="shared" si="0"/>
        <v>164.83468307881861</v>
      </c>
    </row>
    <row r="66" spans="1:2" x14ac:dyDescent="0.25">
      <c r="A66">
        <v>56</v>
      </c>
      <c r="B66">
        <f t="shared" si="0"/>
        <v>164.8353512492873</v>
      </c>
    </row>
    <row r="67" spans="1:2" x14ac:dyDescent="0.25">
      <c r="A67">
        <v>57</v>
      </c>
      <c r="B67">
        <f t="shared" si="0"/>
        <v>164.83599599140624</v>
      </c>
    </row>
    <row r="68" spans="1:2" x14ac:dyDescent="0.25">
      <c r="A68">
        <v>58</v>
      </c>
      <c r="B68">
        <f t="shared" si="0"/>
        <v>164.83661851624291</v>
      </c>
    </row>
    <row r="69" spans="1:2" x14ac:dyDescent="0.25">
      <c r="A69">
        <v>59</v>
      </c>
      <c r="B69">
        <f t="shared" si="0"/>
        <v>164.83721995267942</v>
      </c>
    </row>
    <row r="70" spans="1:2" x14ac:dyDescent="0.25">
      <c r="A70">
        <v>60</v>
      </c>
      <c r="B70">
        <f t="shared" si="0"/>
        <v>164.8378013544332</v>
      </c>
    </row>
    <row r="71" spans="1:2" x14ac:dyDescent="0.25">
      <c r="A71">
        <v>61</v>
      </c>
      <c r="B71">
        <f t="shared" si="0"/>
        <v>164.83836370621751</v>
      </c>
    </row>
    <row r="72" spans="1:2" x14ac:dyDescent="0.25">
      <c r="A72">
        <v>62</v>
      </c>
      <c r="B72">
        <f t="shared" si="0"/>
        <v>164.8389079291814</v>
      </c>
    </row>
    <row r="73" spans="1:2" x14ac:dyDescent="0.25">
      <c r="A73">
        <v>63</v>
      </c>
      <c r="B73">
        <f t="shared" si="0"/>
        <v>164.83943488607636</v>
      </c>
    </row>
    <row r="74" spans="1:2" x14ac:dyDescent="0.25">
      <c r="A74">
        <v>64</v>
      </c>
      <c r="B74">
        <f t="shared" si="0"/>
        <v>164.83994538573256</v>
      </c>
    </row>
    <row r="75" spans="1:2" x14ac:dyDescent="0.25">
      <c r="A75">
        <v>65</v>
      </c>
      <c r="B75">
        <f t="shared" si="0"/>
        <v>164.84044018730145</v>
      </c>
    </row>
    <row r="76" spans="1:2" x14ac:dyDescent="0.25">
      <c r="A76">
        <v>66</v>
      </c>
      <c r="B76">
        <f t="shared" ref="B76:B139" si="1">100*(1+$B$2/A76)^($B$1*A76)</f>
        <v>164.84092000382321</v>
      </c>
    </row>
    <row r="77" spans="1:2" x14ac:dyDescent="0.25">
      <c r="A77">
        <v>67</v>
      </c>
      <c r="B77">
        <f t="shared" si="1"/>
        <v>164.84138550593451</v>
      </c>
    </row>
    <row r="78" spans="1:2" x14ac:dyDescent="0.25">
      <c r="A78">
        <v>68</v>
      </c>
      <c r="B78">
        <f t="shared" si="1"/>
        <v>164.84183732478849</v>
      </c>
    </row>
    <row r="79" spans="1:2" x14ac:dyDescent="0.25">
      <c r="A79">
        <v>69</v>
      </c>
      <c r="B79">
        <f t="shared" si="1"/>
        <v>164.84227605493555</v>
      </c>
    </row>
    <row r="80" spans="1:2" x14ac:dyDescent="0.25">
      <c r="A80">
        <v>70</v>
      </c>
      <c r="B80">
        <f t="shared" si="1"/>
        <v>164.84270225702102</v>
      </c>
    </row>
    <row r="81" spans="1:2" x14ac:dyDescent="0.25">
      <c r="A81">
        <v>71</v>
      </c>
      <c r="B81">
        <f t="shared" si="1"/>
        <v>164.84311646012188</v>
      </c>
    </row>
    <row r="82" spans="1:2" x14ac:dyDescent="0.25">
      <c r="A82">
        <v>72</v>
      </c>
      <c r="B82">
        <f t="shared" si="1"/>
        <v>164.8435191638813</v>
      </c>
    </row>
    <row r="83" spans="1:2" x14ac:dyDescent="0.25">
      <c r="A83">
        <v>73</v>
      </c>
      <c r="B83">
        <f t="shared" si="1"/>
        <v>164.8439108406366</v>
      </c>
    </row>
    <row r="84" spans="1:2" x14ac:dyDescent="0.25">
      <c r="A84">
        <v>74</v>
      </c>
      <c r="B84">
        <f t="shared" si="1"/>
        <v>164.84429193718481</v>
      </c>
    </row>
    <row r="85" spans="1:2" x14ac:dyDescent="0.25">
      <c r="A85">
        <v>75</v>
      </c>
      <c r="B85">
        <f t="shared" si="1"/>
        <v>164.844662876532</v>
      </c>
    </row>
    <row r="86" spans="1:2" x14ac:dyDescent="0.25">
      <c r="A86">
        <v>76</v>
      </c>
      <c r="B86">
        <f t="shared" si="1"/>
        <v>164.84502405940927</v>
      </c>
    </row>
    <row r="87" spans="1:2" x14ac:dyDescent="0.25">
      <c r="A87">
        <v>77</v>
      </c>
      <c r="B87">
        <f t="shared" si="1"/>
        <v>164.84537586571844</v>
      </c>
    </row>
    <row r="88" spans="1:2" x14ac:dyDescent="0.25">
      <c r="A88">
        <v>78</v>
      </c>
      <c r="B88">
        <f t="shared" si="1"/>
        <v>164.84571865593463</v>
      </c>
    </row>
    <row r="89" spans="1:2" x14ac:dyDescent="0.25">
      <c r="A89">
        <v>79</v>
      </c>
      <c r="B89">
        <f t="shared" si="1"/>
        <v>164.84605277225799</v>
      </c>
    </row>
    <row r="90" spans="1:2" x14ac:dyDescent="0.25">
      <c r="A90">
        <v>80</v>
      </c>
      <c r="B90">
        <f t="shared" si="1"/>
        <v>164.84637853981494</v>
      </c>
    </row>
    <row r="91" spans="1:2" x14ac:dyDescent="0.25">
      <c r="A91">
        <v>81</v>
      </c>
      <c r="B91">
        <f t="shared" si="1"/>
        <v>164.84669626764995</v>
      </c>
    </row>
    <row r="92" spans="1:2" x14ac:dyDescent="0.25">
      <c r="A92">
        <v>82</v>
      </c>
      <c r="B92">
        <f t="shared" si="1"/>
        <v>164.84700624974528</v>
      </c>
    </row>
    <row r="93" spans="1:2" x14ac:dyDescent="0.25">
      <c r="A93">
        <v>83</v>
      </c>
      <c r="B93">
        <f t="shared" si="1"/>
        <v>164.84730876597129</v>
      </c>
    </row>
    <row r="94" spans="1:2" x14ac:dyDescent="0.25">
      <c r="A94">
        <v>84</v>
      </c>
      <c r="B94">
        <f t="shared" si="1"/>
        <v>164.84760408282051</v>
      </c>
    </row>
    <row r="95" spans="1:2" x14ac:dyDescent="0.25">
      <c r="A95">
        <v>85</v>
      </c>
      <c r="B95">
        <f t="shared" si="1"/>
        <v>164.84789245426094</v>
      </c>
    </row>
    <row r="96" spans="1:2" x14ac:dyDescent="0.25">
      <c r="A96">
        <v>86</v>
      </c>
      <c r="B96">
        <f t="shared" si="1"/>
        <v>164.84817412248523</v>
      </c>
    </row>
    <row r="97" spans="1:2" x14ac:dyDescent="0.25">
      <c r="A97">
        <v>87</v>
      </c>
      <c r="B97">
        <f t="shared" si="1"/>
        <v>164.84844931853249</v>
      </c>
    </row>
    <row r="98" spans="1:2" x14ac:dyDescent="0.25">
      <c r="A98">
        <v>88</v>
      </c>
      <c r="B98">
        <f t="shared" si="1"/>
        <v>164.84871826291666</v>
      </c>
    </row>
    <row r="99" spans="1:2" x14ac:dyDescent="0.25">
      <c r="A99">
        <v>89</v>
      </c>
      <c r="B99">
        <f t="shared" si="1"/>
        <v>164.84898116630836</v>
      </c>
    </row>
    <row r="100" spans="1:2" x14ac:dyDescent="0.25">
      <c r="A100">
        <v>90</v>
      </c>
      <c r="B100">
        <f t="shared" si="1"/>
        <v>164.84923822998766</v>
      </c>
    </row>
    <row r="101" spans="1:2" x14ac:dyDescent="0.25">
      <c r="A101">
        <v>91</v>
      </c>
      <c r="B101">
        <f t="shared" si="1"/>
        <v>164.84948964633128</v>
      </c>
    </row>
    <row r="102" spans="1:2" x14ac:dyDescent="0.25">
      <c r="A102">
        <v>92</v>
      </c>
      <c r="B102">
        <f t="shared" si="1"/>
        <v>164.84973559945607</v>
      </c>
    </row>
    <row r="103" spans="1:2" x14ac:dyDescent="0.25">
      <c r="A103">
        <v>93</v>
      </c>
      <c r="B103">
        <f t="shared" si="1"/>
        <v>164.84997626553977</v>
      </c>
    </row>
    <row r="104" spans="1:2" x14ac:dyDescent="0.25">
      <c r="A104">
        <v>94</v>
      </c>
      <c r="B104">
        <f t="shared" si="1"/>
        <v>164.85021181320204</v>
      </c>
    </row>
    <row r="105" spans="1:2" x14ac:dyDescent="0.25">
      <c r="A105">
        <v>95</v>
      </c>
      <c r="B105">
        <f t="shared" si="1"/>
        <v>164.850442404061</v>
      </c>
    </row>
    <row r="106" spans="1:2" x14ac:dyDescent="0.25">
      <c r="A106">
        <v>96</v>
      </c>
      <c r="B106">
        <f t="shared" si="1"/>
        <v>164.85066819288963</v>
      </c>
    </row>
    <row r="107" spans="1:2" x14ac:dyDescent="0.25">
      <c r="A107">
        <v>97</v>
      </c>
      <c r="B107">
        <f t="shared" si="1"/>
        <v>164.85088932820392</v>
      </c>
    </row>
    <row r="108" spans="1:2" x14ac:dyDescent="0.25">
      <c r="A108">
        <v>98</v>
      </c>
      <c r="B108">
        <f t="shared" si="1"/>
        <v>164.85110595238353</v>
      </c>
    </row>
    <row r="109" spans="1:2" x14ac:dyDescent="0.25">
      <c r="A109">
        <v>99</v>
      </c>
      <c r="B109">
        <f t="shared" si="1"/>
        <v>164.85131820204643</v>
      </c>
    </row>
    <row r="110" spans="1:2" x14ac:dyDescent="0.25">
      <c r="A110">
        <v>100</v>
      </c>
      <c r="B110">
        <f t="shared" si="1"/>
        <v>164.851526208373</v>
      </c>
    </row>
    <row r="111" spans="1:2" x14ac:dyDescent="0.25">
      <c r="A111">
        <v>101</v>
      </c>
      <c r="B111">
        <f t="shared" si="1"/>
        <v>164.85173009740853</v>
      </c>
    </row>
    <row r="112" spans="1:2" x14ac:dyDescent="0.25">
      <c r="A112">
        <v>102</v>
      </c>
      <c r="B112">
        <f t="shared" si="1"/>
        <v>164.85192999014643</v>
      </c>
    </row>
    <row r="113" spans="1:2" x14ac:dyDescent="0.25">
      <c r="A113">
        <v>103</v>
      </c>
      <c r="B113">
        <f t="shared" si="1"/>
        <v>164.85212600298297</v>
      </c>
    </row>
    <row r="114" spans="1:2" x14ac:dyDescent="0.25">
      <c r="A114">
        <v>104</v>
      </c>
      <c r="B114">
        <f t="shared" si="1"/>
        <v>164.85231824778631</v>
      </c>
    </row>
    <row r="115" spans="1:2" x14ac:dyDescent="0.25">
      <c r="A115">
        <v>105</v>
      </c>
      <c r="B115">
        <f t="shared" si="1"/>
        <v>164.85250683213246</v>
      </c>
    </row>
    <row r="116" spans="1:2" x14ac:dyDescent="0.25">
      <c r="A116">
        <v>106</v>
      </c>
      <c r="B116">
        <f t="shared" si="1"/>
        <v>164.85269185963173</v>
      </c>
    </row>
    <row r="117" spans="1:2" x14ac:dyDescent="0.25">
      <c r="A117">
        <v>107</v>
      </c>
      <c r="B117">
        <f t="shared" si="1"/>
        <v>164.85287342992029</v>
      </c>
    </row>
    <row r="118" spans="1:2" x14ac:dyDescent="0.25">
      <c r="A118">
        <v>108</v>
      </c>
      <c r="B118">
        <f t="shared" si="1"/>
        <v>164.85305163906196</v>
      </c>
    </row>
    <row r="119" spans="1:2" x14ac:dyDescent="0.25">
      <c r="A119">
        <v>109</v>
      </c>
      <c r="B119">
        <f t="shared" si="1"/>
        <v>164.85322657949709</v>
      </c>
    </row>
    <row r="120" spans="1:2" x14ac:dyDescent="0.25">
      <c r="A120">
        <v>110</v>
      </c>
      <c r="B120">
        <f t="shared" si="1"/>
        <v>164.85339834034838</v>
      </c>
    </row>
    <row r="121" spans="1:2" x14ac:dyDescent="0.25">
      <c r="A121">
        <v>111</v>
      </c>
      <c r="B121">
        <f t="shared" si="1"/>
        <v>164.85356700750768</v>
      </c>
    </row>
    <row r="122" spans="1:2" x14ac:dyDescent="0.25">
      <c r="A122">
        <v>112</v>
      </c>
      <c r="B122">
        <f t="shared" si="1"/>
        <v>164.85373266376669</v>
      </c>
    </row>
    <row r="123" spans="1:2" x14ac:dyDescent="0.25">
      <c r="A123">
        <v>113</v>
      </c>
      <c r="B123">
        <f t="shared" si="1"/>
        <v>164.85389538916448</v>
      </c>
    </row>
    <row r="124" spans="1:2" x14ac:dyDescent="0.25">
      <c r="A124">
        <v>114</v>
      </c>
      <c r="B124">
        <f t="shared" si="1"/>
        <v>164.85405526067936</v>
      </c>
    </row>
    <row r="125" spans="1:2" x14ac:dyDescent="0.25">
      <c r="A125">
        <v>115</v>
      </c>
      <c r="B125">
        <f t="shared" si="1"/>
        <v>164.85421235277525</v>
      </c>
    </row>
    <row r="126" spans="1:2" x14ac:dyDescent="0.25">
      <c r="A126">
        <v>116</v>
      </c>
      <c r="B126">
        <f t="shared" si="1"/>
        <v>164.85436673731456</v>
      </c>
    </row>
    <row r="127" spans="1:2" x14ac:dyDescent="0.25">
      <c r="A127">
        <v>117</v>
      </c>
      <c r="B127">
        <f t="shared" si="1"/>
        <v>164.85451848368197</v>
      </c>
    </row>
    <row r="128" spans="1:2" x14ac:dyDescent="0.25">
      <c r="A128">
        <v>118</v>
      </c>
      <c r="B128">
        <f t="shared" si="1"/>
        <v>164.85466765895967</v>
      </c>
    </row>
    <row r="129" spans="1:2" x14ac:dyDescent="0.25">
      <c r="A129">
        <v>119</v>
      </c>
      <c r="B129">
        <f t="shared" si="1"/>
        <v>164.85481432791113</v>
      </c>
    </row>
    <row r="130" spans="1:2" x14ac:dyDescent="0.25">
      <c r="A130">
        <v>120</v>
      </c>
      <c r="B130">
        <f t="shared" si="1"/>
        <v>164.85495855319061</v>
      </c>
    </row>
    <row r="131" spans="1:2" x14ac:dyDescent="0.25">
      <c r="A131">
        <v>121</v>
      </c>
      <c r="B131">
        <f t="shared" si="1"/>
        <v>164.85510039536234</v>
      </c>
    </row>
    <row r="132" spans="1:2" x14ac:dyDescent="0.25">
      <c r="A132">
        <v>122</v>
      </c>
      <c r="B132">
        <f t="shared" si="1"/>
        <v>164.85523991298982</v>
      </c>
    </row>
    <row r="133" spans="1:2" x14ac:dyDescent="0.25">
      <c r="A133">
        <v>123</v>
      </c>
      <c r="B133">
        <f t="shared" si="1"/>
        <v>164.85537716279688</v>
      </c>
    </row>
    <row r="134" spans="1:2" x14ac:dyDescent="0.25">
      <c r="A134">
        <v>124</v>
      </c>
      <c r="B134">
        <f t="shared" si="1"/>
        <v>164.85551219960868</v>
      </c>
    </row>
    <row r="135" spans="1:2" x14ac:dyDescent="0.25">
      <c r="A135">
        <v>125</v>
      </c>
      <c r="B135">
        <f t="shared" si="1"/>
        <v>164.85564507645236</v>
      </c>
    </row>
    <row r="136" spans="1:2" x14ac:dyDescent="0.25">
      <c r="A136">
        <v>126</v>
      </c>
      <c r="B136">
        <f t="shared" si="1"/>
        <v>164.85577584486418</v>
      </c>
    </row>
    <row r="137" spans="1:2" x14ac:dyDescent="0.25">
      <c r="A137">
        <v>127</v>
      </c>
      <c r="B137">
        <f t="shared" si="1"/>
        <v>164.85590455453979</v>
      </c>
    </row>
    <row r="138" spans="1:2" x14ac:dyDescent="0.25">
      <c r="A138">
        <v>128</v>
      </c>
      <c r="B138">
        <f t="shared" si="1"/>
        <v>164.85603125378674</v>
      </c>
    </row>
    <row r="139" spans="1:2" x14ac:dyDescent="0.25">
      <c r="A139">
        <v>129</v>
      </c>
      <c r="B139">
        <f t="shared" si="1"/>
        <v>164.85615598928439</v>
      </c>
    </row>
    <row r="140" spans="1:2" x14ac:dyDescent="0.25">
      <c r="A140">
        <v>130</v>
      </c>
      <c r="B140">
        <f t="shared" ref="B140:B203" si="2">100*(1+$B$2/A140)^($B$1*A140)</f>
        <v>164.85627880636477</v>
      </c>
    </row>
    <row r="141" spans="1:2" x14ac:dyDescent="0.25">
      <c r="A141">
        <v>131</v>
      </c>
      <c r="B141">
        <f t="shared" si="2"/>
        <v>164.85639974892726</v>
      </c>
    </row>
    <row r="142" spans="1:2" x14ac:dyDescent="0.25">
      <c r="A142">
        <v>132</v>
      </c>
      <c r="B142">
        <f t="shared" si="2"/>
        <v>164.85651885958242</v>
      </c>
    </row>
    <row r="143" spans="1:2" x14ac:dyDescent="0.25">
      <c r="A143">
        <v>133</v>
      </c>
      <c r="B143">
        <f t="shared" si="2"/>
        <v>164.85663617965454</v>
      </c>
    </row>
    <row r="144" spans="1:2" x14ac:dyDescent="0.25">
      <c r="A144">
        <v>134</v>
      </c>
      <c r="B144">
        <f t="shared" si="2"/>
        <v>164.85675174913698</v>
      </c>
    </row>
    <row r="145" spans="1:2" x14ac:dyDescent="0.25">
      <c r="A145">
        <v>135</v>
      </c>
      <c r="B145">
        <f t="shared" si="2"/>
        <v>164.85686560703701</v>
      </c>
    </row>
    <row r="146" spans="1:2" x14ac:dyDescent="0.25">
      <c r="A146">
        <v>136</v>
      </c>
      <c r="B146">
        <f t="shared" si="2"/>
        <v>164.85697779105269</v>
      </c>
    </row>
    <row r="147" spans="1:2" x14ac:dyDescent="0.25">
      <c r="A147">
        <v>137</v>
      </c>
      <c r="B147">
        <f t="shared" si="2"/>
        <v>164.85708833773828</v>
      </c>
    </row>
    <row r="148" spans="1:2" x14ac:dyDescent="0.25">
      <c r="A148">
        <v>138</v>
      </c>
      <c r="B148">
        <f t="shared" si="2"/>
        <v>164.85719728282629</v>
      </c>
    </row>
    <row r="149" spans="1:2" x14ac:dyDescent="0.25">
      <c r="A149">
        <v>139</v>
      </c>
      <c r="B149">
        <f t="shared" si="2"/>
        <v>164.85730466081893</v>
      </c>
    </row>
    <row r="150" spans="1:2" x14ac:dyDescent="0.25">
      <c r="A150">
        <v>140</v>
      </c>
      <c r="B150">
        <f t="shared" si="2"/>
        <v>164.85741050524541</v>
      </c>
    </row>
    <row r="151" spans="1:2" x14ac:dyDescent="0.25">
      <c r="A151">
        <v>141</v>
      </c>
      <c r="B151">
        <f t="shared" si="2"/>
        <v>164.85751484874956</v>
      </c>
    </row>
    <row r="152" spans="1:2" x14ac:dyDescent="0.25">
      <c r="A152">
        <v>142</v>
      </c>
      <c r="B152">
        <f t="shared" si="2"/>
        <v>164.85761772303749</v>
      </c>
    </row>
    <row r="153" spans="1:2" x14ac:dyDescent="0.25">
      <c r="A153">
        <v>143</v>
      </c>
      <c r="B153">
        <f t="shared" si="2"/>
        <v>164.8577191588823</v>
      </c>
    </row>
    <row r="154" spans="1:2" x14ac:dyDescent="0.25">
      <c r="A154">
        <v>144</v>
      </c>
      <c r="B154">
        <f t="shared" si="2"/>
        <v>164.85781918636002</v>
      </c>
    </row>
    <row r="155" spans="1:2" x14ac:dyDescent="0.25">
      <c r="A155">
        <v>145</v>
      </c>
      <c r="B155">
        <f t="shared" si="2"/>
        <v>164.85791783445467</v>
      </c>
    </row>
    <row r="156" spans="1:2" x14ac:dyDescent="0.25">
      <c r="A156">
        <v>146</v>
      </c>
      <c r="B156">
        <f t="shared" si="2"/>
        <v>164.85801513163051</v>
      </c>
    </row>
    <row r="157" spans="1:2" x14ac:dyDescent="0.25">
      <c r="A157">
        <v>147</v>
      </c>
      <c r="B157">
        <f t="shared" si="2"/>
        <v>164.85811110537679</v>
      </c>
    </row>
    <row r="158" spans="1:2" x14ac:dyDescent="0.25">
      <c r="A158">
        <v>148</v>
      </c>
      <c r="B158">
        <f t="shared" si="2"/>
        <v>164.8582057824984</v>
      </c>
    </row>
    <row r="159" spans="1:2" x14ac:dyDescent="0.25">
      <c r="A159">
        <v>149</v>
      </c>
      <c r="B159">
        <f t="shared" si="2"/>
        <v>164.8582991891698</v>
      </c>
    </row>
    <row r="160" spans="1:2" x14ac:dyDescent="0.25">
      <c r="A160">
        <v>150</v>
      </c>
      <c r="B160">
        <f t="shared" si="2"/>
        <v>164.85839135072203</v>
      </c>
    </row>
    <row r="161" spans="1:2" x14ac:dyDescent="0.25">
      <c r="A161">
        <v>151</v>
      </c>
      <c r="B161">
        <f t="shared" si="2"/>
        <v>164.85848229188267</v>
      </c>
    </row>
    <row r="162" spans="1:2" x14ac:dyDescent="0.25">
      <c r="A162">
        <v>152</v>
      </c>
      <c r="B162">
        <f t="shared" si="2"/>
        <v>164.85857203684569</v>
      </c>
    </row>
    <row r="163" spans="1:2" x14ac:dyDescent="0.25">
      <c r="A163">
        <v>153</v>
      </c>
      <c r="B163">
        <f t="shared" si="2"/>
        <v>164.85866060887432</v>
      </c>
    </row>
    <row r="164" spans="1:2" x14ac:dyDescent="0.25">
      <c r="A164">
        <v>154</v>
      </c>
      <c r="B164">
        <f t="shared" si="2"/>
        <v>164.85874803095561</v>
      </c>
    </row>
    <row r="165" spans="1:2" x14ac:dyDescent="0.25">
      <c r="A165">
        <v>155</v>
      </c>
      <c r="B165">
        <f t="shared" si="2"/>
        <v>164.85883432530341</v>
      </c>
    </row>
    <row r="166" spans="1:2" x14ac:dyDescent="0.25">
      <c r="A166">
        <v>156</v>
      </c>
      <c r="B166">
        <f t="shared" si="2"/>
        <v>164.85891951361572</v>
      </c>
    </row>
    <row r="167" spans="1:2" x14ac:dyDescent="0.25">
      <c r="A167">
        <v>157</v>
      </c>
      <c r="B167">
        <f t="shared" si="2"/>
        <v>164.8590036169671</v>
      </c>
    </row>
    <row r="168" spans="1:2" x14ac:dyDescent="0.25">
      <c r="A168">
        <v>158</v>
      </c>
      <c r="B168">
        <f t="shared" si="2"/>
        <v>164.85908665597705</v>
      </c>
    </row>
    <row r="169" spans="1:2" x14ac:dyDescent="0.25">
      <c r="A169">
        <v>159</v>
      </c>
      <c r="B169">
        <f t="shared" si="2"/>
        <v>164.85916865075706</v>
      </c>
    </row>
    <row r="170" spans="1:2" x14ac:dyDescent="0.25">
      <c r="A170">
        <v>160</v>
      </c>
      <c r="B170">
        <f t="shared" si="2"/>
        <v>164.85924962082768</v>
      </c>
    </row>
    <row r="171" spans="1:2" x14ac:dyDescent="0.25">
      <c r="A171">
        <v>161</v>
      </c>
      <c r="B171">
        <f t="shared" si="2"/>
        <v>164.85932958532072</v>
      </c>
    </row>
    <row r="172" spans="1:2" x14ac:dyDescent="0.25">
      <c r="A172">
        <v>162</v>
      </c>
      <c r="B172">
        <f t="shared" si="2"/>
        <v>164.8594085628674</v>
      </c>
    </row>
    <row r="173" spans="1:2" x14ac:dyDescent="0.25">
      <c r="A173">
        <v>163</v>
      </c>
      <c r="B173">
        <f t="shared" si="2"/>
        <v>164.85948657162507</v>
      </c>
    </row>
    <row r="174" spans="1:2" x14ac:dyDescent="0.25">
      <c r="A174">
        <v>164</v>
      </c>
      <c r="B174">
        <f t="shared" si="2"/>
        <v>164.85956362916664</v>
      </c>
    </row>
    <row r="175" spans="1:2" x14ac:dyDescent="0.25">
      <c r="A175">
        <v>165</v>
      </c>
      <c r="B175">
        <f t="shared" si="2"/>
        <v>164.85963975297929</v>
      </c>
    </row>
    <row r="176" spans="1:2" x14ac:dyDescent="0.25">
      <c r="A176">
        <v>166</v>
      </c>
      <c r="B176">
        <f t="shared" si="2"/>
        <v>164.85971495989077</v>
      </c>
    </row>
    <row r="177" spans="1:2" x14ac:dyDescent="0.25">
      <c r="A177">
        <v>167</v>
      </c>
      <c r="B177">
        <f t="shared" si="2"/>
        <v>164.85978926625674</v>
      </c>
    </row>
    <row r="178" spans="1:2" x14ac:dyDescent="0.25">
      <c r="A178">
        <v>168</v>
      </c>
      <c r="B178">
        <f t="shared" si="2"/>
        <v>164.85986268828512</v>
      </c>
    </row>
    <row r="179" spans="1:2" x14ac:dyDescent="0.25">
      <c r="A179">
        <v>169</v>
      </c>
      <c r="B179">
        <f t="shared" si="2"/>
        <v>164.8599352416179</v>
      </c>
    </row>
    <row r="180" spans="1:2" x14ac:dyDescent="0.25">
      <c r="A180">
        <v>170</v>
      </c>
      <c r="B180">
        <f t="shared" si="2"/>
        <v>164.86000694152341</v>
      </c>
    </row>
    <row r="181" spans="1:2" x14ac:dyDescent="0.25">
      <c r="A181">
        <v>171</v>
      </c>
      <c r="B181">
        <f t="shared" si="2"/>
        <v>164.8600778030434</v>
      </c>
    </row>
    <row r="182" spans="1:2" x14ac:dyDescent="0.25">
      <c r="A182">
        <v>172</v>
      </c>
      <c r="B182">
        <f t="shared" si="2"/>
        <v>164.86014784082656</v>
      </c>
    </row>
    <row r="183" spans="1:2" x14ac:dyDescent="0.25">
      <c r="A183">
        <v>173</v>
      </c>
      <c r="B183">
        <f t="shared" si="2"/>
        <v>164.86021706905825</v>
      </c>
    </row>
    <row r="184" spans="1:2" x14ac:dyDescent="0.25">
      <c r="A184">
        <v>174</v>
      </c>
      <c r="B184">
        <f t="shared" si="2"/>
        <v>164.86028550180063</v>
      </c>
    </row>
    <row r="185" spans="1:2" x14ac:dyDescent="0.25">
      <c r="A185">
        <v>175</v>
      </c>
      <c r="B185">
        <f t="shared" si="2"/>
        <v>164.86035315260443</v>
      </c>
    </row>
    <row r="186" spans="1:2" x14ac:dyDescent="0.25">
      <c r="A186">
        <v>176</v>
      </c>
      <c r="B186">
        <f t="shared" si="2"/>
        <v>164.86042003480418</v>
      </c>
    </row>
    <row r="187" spans="1:2" x14ac:dyDescent="0.25">
      <c r="A187">
        <v>177</v>
      </c>
      <c r="B187">
        <f t="shared" si="2"/>
        <v>164.86048616148585</v>
      </c>
    </row>
    <row r="188" spans="1:2" x14ac:dyDescent="0.25">
      <c r="A188">
        <v>178</v>
      </c>
      <c r="B188">
        <f t="shared" si="2"/>
        <v>164.8605515452949</v>
      </c>
    </row>
    <row r="189" spans="1:2" x14ac:dyDescent="0.25">
      <c r="A189">
        <v>179</v>
      </c>
      <c r="B189">
        <f t="shared" si="2"/>
        <v>164.86061619873988</v>
      </c>
    </row>
    <row r="190" spans="1:2" x14ac:dyDescent="0.25">
      <c r="A190">
        <v>180</v>
      </c>
      <c r="B190">
        <f t="shared" si="2"/>
        <v>164.86068013397653</v>
      </c>
    </row>
    <row r="191" spans="1:2" x14ac:dyDescent="0.25">
      <c r="A191">
        <v>181</v>
      </c>
      <c r="B191">
        <f t="shared" si="2"/>
        <v>164.86074336291347</v>
      </c>
    </row>
    <row r="192" spans="1:2" x14ac:dyDescent="0.25">
      <c r="A192">
        <v>182</v>
      </c>
      <c r="B192">
        <f t="shared" si="2"/>
        <v>164.86080589712091</v>
      </c>
    </row>
    <row r="193" spans="1:2" x14ac:dyDescent="0.25">
      <c r="A193">
        <v>183</v>
      </c>
      <c r="B193">
        <f t="shared" si="2"/>
        <v>164.86086774802891</v>
      </c>
    </row>
    <row r="194" spans="1:2" x14ac:dyDescent="0.25">
      <c r="A194">
        <v>184</v>
      </c>
      <c r="B194">
        <f t="shared" si="2"/>
        <v>164.8609289268783</v>
      </c>
    </row>
    <row r="195" spans="1:2" x14ac:dyDescent="0.25">
      <c r="A195">
        <v>185</v>
      </c>
      <c r="B195">
        <f t="shared" si="2"/>
        <v>164.86098944447372</v>
      </c>
    </row>
    <row r="196" spans="1:2" x14ac:dyDescent="0.25">
      <c r="A196">
        <v>186</v>
      </c>
      <c r="B196">
        <f t="shared" si="2"/>
        <v>164.86104931140247</v>
      </c>
    </row>
    <row r="197" spans="1:2" x14ac:dyDescent="0.25">
      <c r="A197">
        <v>187</v>
      </c>
      <c r="B197">
        <f t="shared" si="2"/>
        <v>164.86110853821503</v>
      </c>
    </row>
    <row r="198" spans="1:2" x14ac:dyDescent="0.25">
      <c r="A198">
        <v>188</v>
      </c>
      <c r="B198">
        <f t="shared" si="2"/>
        <v>164.86116713509603</v>
      </c>
    </row>
    <row r="199" spans="1:2" x14ac:dyDescent="0.25">
      <c r="A199">
        <v>189</v>
      </c>
      <c r="B199">
        <f t="shared" si="2"/>
        <v>164.86122511201492</v>
      </c>
    </row>
    <row r="200" spans="1:2" x14ac:dyDescent="0.25">
      <c r="A200">
        <v>190</v>
      </c>
      <c r="B200">
        <f t="shared" si="2"/>
        <v>164.86128247877707</v>
      </c>
    </row>
    <row r="201" spans="1:2" x14ac:dyDescent="0.25">
      <c r="A201">
        <v>191</v>
      </c>
      <c r="B201">
        <f t="shared" si="2"/>
        <v>164.86133924499831</v>
      </c>
    </row>
    <row r="202" spans="1:2" x14ac:dyDescent="0.25">
      <c r="A202">
        <v>192</v>
      </c>
      <c r="B202">
        <f t="shared" si="2"/>
        <v>164.8613954200172</v>
      </c>
    </row>
    <row r="203" spans="1:2" x14ac:dyDescent="0.25">
      <c r="A203">
        <v>193</v>
      </c>
      <c r="B203">
        <f t="shared" si="2"/>
        <v>164.86145101298945</v>
      </c>
    </row>
    <row r="204" spans="1:2" x14ac:dyDescent="0.25">
      <c r="A204">
        <v>194</v>
      </c>
      <c r="B204">
        <f t="shared" ref="B204:B267" si="3">100*(1+$B$2/A204)^($B$1*A204)</f>
        <v>164.86150603301246</v>
      </c>
    </row>
    <row r="205" spans="1:2" x14ac:dyDescent="0.25">
      <c r="A205">
        <v>195</v>
      </c>
      <c r="B205">
        <f t="shared" si="3"/>
        <v>164.8615604888052</v>
      </c>
    </row>
    <row r="206" spans="1:2" x14ac:dyDescent="0.25">
      <c r="A206">
        <v>196</v>
      </c>
      <c r="B206">
        <f t="shared" si="3"/>
        <v>164.86161438907848</v>
      </c>
    </row>
    <row r="207" spans="1:2" x14ac:dyDescent="0.25">
      <c r="A207">
        <v>197</v>
      </c>
      <c r="B207">
        <f t="shared" si="3"/>
        <v>164.86166774217654</v>
      </c>
    </row>
    <row r="208" spans="1:2" x14ac:dyDescent="0.25">
      <c r="A208">
        <v>198</v>
      </c>
      <c r="B208">
        <f t="shared" si="3"/>
        <v>164.86172055650314</v>
      </c>
    </row>
    <row r="209" spans="1:2" x14ac:dyDescent="0.25">
      <c r="A209">
        <v>199</v>
      </c>
      <c r="B209">
        <f t="shared" si="3"/>
        <v>164.86177284016358</v>
      </c>
    </row>
    <row r="210" spans="1:2" x14ac:dyDescent="0.25">
      <c r="A210">
        <v>200</v>
      </c>
      <c r="B210">
        <f t="shared" si="3"/>
        <v>164.86182460109987</v>
      </c>
    </row>
    <row r="211" spans="1:2" x14ac:dyDescent="0.25">
      <c r="A211">
        <v>201</v>
      </c>
      <c r="B211">
        <f t="shared" si="3"/>
        <v>164.86187584707639</v>
      </c>
    </row>
    <row r="212" spans="1:2" x14ac:dyDescent="0.25">
      <c r="A212">
        <v>202</v>
      </c>
      <c r="B212">
        <f t="shared" si="3"/>
        <v>164.8619265856988</v>
      </c>
    </row>
    <row r="213" spans="1:2" x14ac:dyDescent="0.25">
      <c r="A213">
        <v>203</v>
      </c>
      <c r="B213">
        <f t="shared" si="3"/>
        <v>164.86197682459871</v>
      </c>
    </row>
    <row r="214" spans="1:2" x14ac:dyDescent="0.25">
      <c r="A214">
        <v>204</v>
      </c>
      <c r="B214">
        <f t="shared" si="3"/>
        <v>164.8620265710677</v>
      </c>
    </row>
    <row r="215" spans="1:2" x14ac:dyDescent="0.25">
      <c r="A215">
        <v>205</v>
      </c>
      <c r="B215">
        <f t="shared" si="3"/>
        <v>164.86207583228568</v>
      </c>
    </row>
    <row r="216" spans="1:2" x14ac:dyDescent="0.25">
      <c r="A216">
        <v>206</v>
      </c>
      <c r="B216">
        <f t="shared" si="3"/>
        <v>164.86212461530684</v>
      </c>
    </row>
    <row r="217" spans="1:2" x14ac:dyDescent="0.25">
      <c r="A217">
        <v>207</v>
      </c>
      <c r="B217">
        <f t="shared" si="3"/>
        <v>164.86217292711362</v>
      </c>
    </row>
    <row r="218" spans="1:2" x14ac:dyDescent="0.25">
      <c r="A218">
        <v>208</v>
      </c>
      <c r="B218">
        <f t="shared" si="3"/>
        <v>164.86222077451018</v>
      </c>
    </row>
    <row r="219" spans="1:2" x14ac:dyDescent="0.25">
      <c r="A219">
        <v>209</v>
      </c>
      <c r="B219">
        <f t="shared" si="3"/>
        <v>164.8622681640781</v>
      </c>
    </row>
    <row r="220" spans="1:2" x14ac:dyDescent="0.25">
      <c r="A220">
        <v>210</v>
      </c>
      <c r="B220">
        <f t="shared" si="3"/>
        <v>164.86231510232804</v>
      </c>
    </row>
    <row r="221" spans="1:2" x14ac:dyDescent="0.25">
      <c r="A221">
        <v>211</v>
      </c>
      <c r="B221">
        <f t="shared" si="3"/>
        <v>164.86236159584925</v>
      </c>
    </row>
    <row r="222" spans="1:2" x14ac:dyDescent="0.25">
      <c r="A222">
        <v>212</v>
      </c>
      <c r="B222">
        <f t="shared" si="3"/>
        <v>164.86240765078924</v>
      </c>
    </row>
    <row r="223" spans="1:2" x14ac:dyDescent="0.25">
      <c r="A223">
        <v>213</v>
      </c>
      <c r="B223">
        <f t="shared" si="3"/>
        <v>164.86245327343855</v>
      </c>
    </row>
    <row r="224" spans="1:2" x14ac:dyDescent="0.25">
      <c r="A224">
        <v>214</v>
      </c>
      <c r="B224">
        <f t="shared" si="3"/>
        <v>164.86249846972251</v>
      </c>
    </row>
    <row r="225" spans="1:2" x14ac:dyDescent="0.25">
      <c r="A225">
        <v>215</v>
      </c>
      <c r="B225">
        <f t="shared" si="3"/>
        <v>164.8625432456505</v>
      </c>
    </row>
    <row r="226" spans="1:2" x14ac:dyDescent="0.25">
      <c r="A226">
        <v>216</v>
      </c>
      <c r="B226">
        <f t="shared" si="3"/>
        <v>164.8625876070661</v>
      </c>
    </row>
    <row r="227" spans="1:2" x14ac:dyDescent="0.25">
      <c r="A227">
        <v>217</v>
      </c>
      <c r="B227">
        <f t="shared" si="3"/>
        <v>164.86263155971602</v>
      </c>
    </row>
    <row r="228" spans="1:2" x14ac:dyDescent="0.25">
      <c r="A228">
        <v>218</v>
      </c>
      <c r="B228">
        <f t="shared" si="3"/>
        <v>164.86267510923915</v>
      </c>
    </row>
    <row r="229" spans="1:2" x14ac:dyDescent="0.25">
      <c r="A229">
        <v>219</v>
      </c>
      <c r="B229">
        <f t="shared" si="3"/>
        <v>164.86271826107918</v>
      </c>
    </row>
    <row r="230" spans="1:2" x14ac:dyDescent="0.25">
      <c r="A230">
        <v>220</v>
      </c>
      <c r="B230">
        <f t="shared" si="3"/>
        <v>164.86276102068891</v>
      </c>
    </row>
    <row r="231" spans="1:2" x14ac:dyDescent="0.25">
      <c r="A231">
        <v>221</v>
      </c>
      <c r="B231">
        <f t="shared" si="3"/>
        <v>164.86280339337301</v>
      </c>
    </row>
    <row r="232" spans="1:2" x14ac:dyDescent="0.25">
      <c r="A232">
        <v>222</v>
      </c>
      <c r="B232">
        <f t="shared" si="3"/>
        <v>164.86284538446151</v>
      </c>
    </row>
    <row r="233" spans="1:2" x14ac:dyDescent="0.25">
      <c r="A233">
        <v>223</v>
      </c>
      <c r="B233">
        <f t="shared" si="3"/>
        <v>164.86288699898168</v>
      </c>
    </row>
    <row r="234" spans="1:2" x14ac:dyDescent="0.25">
      <c r="A234">
        <v>224</v>
      </c>
      <c r="B234">
        <f t="shared" si="3"/>
        <v>164.86292824203153</v>
      </c>
    </row>
    <row r="235" spans="1:2" x14ac:dyDescent="0.25">
      <c r="A235">
        <v>225</v>
      </c>
      <c r="B235">
        <f t="shared" si="3"/>
        <v>164.86296911846927</v>
      </c>
    </row>
    <row r="236" spans="1:2" x14ac:dyDescent="0.25">
      <c r="A236">
        <v>226</v>
      </c>
      <c r="B236">
        <f t="shared" si="3"/>
        <v>164.86300963331902</v>
      </c>
    </row>
    <row r="237" spans="1:2" x14ac:dyDescent="0.25">
      <c r="A237">
        <v>227</v>
      </c>
      <c r="B237">
        <f t="shared" si="3"/>
        <v>164.86304979124233</v>
      </c>
    </row>
    <row r="238" spans="1:2" x14ac:dyDescent="0.25">
      <c r="A238">
        <v>228</v>
      </c>
      <c r="B238">
        <f t="shared" si="3"/>
        <v>164.86308959693389</v>
      </c>
    </row>
    <row r="239" spans="1:2" x14ac:dyDescent="0.25">
      <c r="A239">
        <v>229</v>
      </c>
      <c r="B239">
        <f t="shared" si="3"/>
        <v>164.86312905503445</v>
      </c>
    </row>
    <row r="240" spans="1:2" x14ac:dyDescent="0.25">
      <c r="A240">
        <v>230</v>
      </c>
      <c r="B240">
        <f t="shared" si="3"/>
        <v>164.86316817010498</v>
      </c>
    </row>
    <row r="241" spans="1:2" x14ac:dyDescent="0.25">
      <c r="A241">
        <v>231</v>
      </c>
      <c r="B241">
        <f t="shared" si="3"/>
        <v>164.86320694658153</v>
      </c>
    </row>
    <row r="242" spans="1:2" x14ac:dyDescent="0.25">
      <c r="A242">
        <v>232</v>
      </c>
      <c r="B242">
        <f t="shared" si="3"/>
        <v>164.86324538885791</v>
      </c>
    </row>
    <row r="243" spans="1:2" x14ac:dyDescent="0.25">
      <c r="A243">
        <v>233</v>
      </c>
      <c r="B243">
        <f t="shared" si="3"/>
        <v>164.86328350120053</v>
      </c>
    </row>
    <row r="244" spans="1:2" x14ac:dyDescent="0.25">
      <c r="A244">
        <v>234</v>
      </c>
      <c r="B244">
        <f t="shared" si="3"/>
        <v>164.86332128783604</v>
      </c>
    </row>
    <row r="245" spans="1:2" x14ac:dyDescent="0.25">
      <c r="A245">
        <v>235</v>
      </c>
      <c r="B245">
        <f t="shared" si="3"/>
        <v>164.86335875298431</v>
      </c>
    </row>
    <row r="246" spans="1:2" x14ac:dyDescent="0.25">
      <c r="A246">
        <v>236</v>
      </c>
      <c r="B246">
        <f t="shared" si="3"/>
        <v>164.86339590061226</v>
      </c>
    </row>
    <row r="247" spans="1:2" x14ac:dyDescent="0.25">
      <c r="A247">
        <v>237</v>
      </c>
      <c r="B247">
        <f t="shared" si="3"/>
        <v>164.8634327348322</v>
      </c>
    </row>
    <row r="248" spans="1:2" x14ac:dyDescent="0.25">
      <c r="A248">
        <v>238</v>
      </c>
      <c r="B248">
        <f t="shared" si="3"/>
        <v>164.86346925955215</v>
      </c>
    </row>
    <row r="249" spans="1:2" x14ac:dyDescent="0.25">
      <c r="A249">
        <v>239</v>
      </c>
      <c r="B249">
        <f t="shared" si="3"/>
        <v>164.8635054787141</v>
      </c>
    </row>
    <row r="250" spans="1:2" x14ac:dyDescent="0.25">
      <c r="A250">
        <v>240</v>
      </c>
      <c r="B250">
        <f t="shared" si="3"/>
        <v>164.86354139610069</v>
      </c>
    </row>
    <row r="251" spans="1:2" x14ac:dyDescent="0.25">
      <c r="A251">
        <v>241</v>
      </c>
      <c r="B251">
        <f t="shared" si="3"/>
        <v>164.86357701542369</v>
      </c>
    </row>
    <row r="252" spans="1:2" x14ac:dyDescent="0.25">
      <c r="A252">
        <v>242</v>
      </c>
      <c r="B252">
        <f t="shared" si="3"/>
        <v>164.86361234043522</v>
      </c>
    </row>
    <row r="253" spans="1:2" x14ac:dyDescent="0.25">
      <c r="A253">
        <v>243</v>
      </c>
      <c r="B253">
        <f t="shared" si="3"/>
        <v>164.86364737479786</v>
      </c>
    </row>
    <row r="254" spans="1:2" x14ac:dyDescent="0.25">
      <c r="A254">
        <v>244</v>
      </c>
      <c r="B254">
        <f t="shared" si="3"/>
        <v>164.86368212204735</v>
      </c>
    </row>
    <row r="255" spans="1:2" x14ac:dyDescent="0.25">
      <c r="A255">
        <v>245</v>
      </c>
      <c r="B255">
        <f t="shared" si="3"/>
        <v>164.86371658559327</v>
      </c>
    </row>
    <row r="256" spans="1:2" x14ac:dyDescent="0.25">
      <c r="A256">
        <v>246</v>
      </c>
      <c r="B256">
        <f t="shared" si="3"/>
        <v>164.86375076908914</v>
      </c>
    </row>
    <row r="257" spans="1:2" x14ac:dyDescent="0.25">
      <c r="A257">
        <v>247</v>
      </c>
      <c r="B257">
        <f t="shared" si="3"/>
        <v>164.86378467576628</v>
      </c>
    </row>
    <row r="258" spans="1:2" x14ac:dyDescent="0.25">
      <c r="A258">
        <v>248</v>
      </c>
      <c r="B258">
        <f t="shared" si="3"/>
        <v>164.86381830911267</v>
      </c>
    </row>
    <row r="259" spans="1:2" x14ac:dyDescent="0.25">
      <c r="A259">
        <v>249</v>
      </c>
      <c r="B259">
        <f t="shared" si="3"/>
        <v>164.8638516722838</v>
      </c>
    </row>
    <row r="260" spans="1:2" x14ac:dyDescent="0.25">
      <c r="A260">
        <v>250</v>
      </c>
      <c r="B260">
        <f t="shared" si="3"/>
        <v>164.86388476866824</v>
      </c>
    </row>
    <row r="261" spans="1:2" x14ac:dyDescent="0.25">
      <c r="A261">
        <v>251</v>
      </c>
      <c r="B261">
        <f t="shared" si="3"/>
        <v>164.86391760138929</v>
      </c>
    </row>
    <row r="262" spans="1:2" x14ac:dyDescent="0.25">
      <c r="A262">
        <v>252</v>
      </c>
      <c r="B262">
        <f t="shared" si="3"/>
        <v>164.86395017350242</v>
      </c>
    </row>
    <row r="263" spans="1:2" x14ac:dyDescent="0.25">
      <c r="A263">
        <v>253</v>
      </c>
      <c r="B263">
        <f t="shared" si="3"/>
        <v>164.86398248823983</v>
      </c>
    </row>
    <row r="264" spans="1:2" x14ac:dyDescent="0.25">
      <c r="A264">
        <v>254</v>
      </c>
      <c r="B264">
        <f t="shared" si="3"/>
        <v>164.86401454851188</v>
      </c>
    </row>
    <row r="265" spans="1:2" x14ac:dyDescent="0.25">
      <c r="A265">
        <v>255</v>
      </c>
      <c r="B265">
        <f t="shared" si="3"/>
        <v>164.86404635737784</v>
      </c>
    </row>
    <row r="266" spans="1:2" x14ac:dyDescent="0.25">
      <c r="A266">
        <v>256</v>
      </c>
      <c r="B266">
        <f t="shared" si="3"/>
        <v>164.86407791778342</v>
      </c>
    </row>
    <row r="267" spans="1:2" x14ac:dyDescent="0.25">
      <c r="A267">
        <v>257</v>
      </c>
      <c r="B267">
        <f t="shared" si="3"/>
        <v>164.86410923258325</v>
      </c>
    </row>
    <row r="268" spans="1:2" x14ac:dyDescent="0.25">
      <c r="A268">
        <v>258</v>
      </c>
      <c r="B268">
        <f t="shared" ref="B268:B331" si="4">100*(1+$B$2/A268)^($B$1*A268)</f>
        <v>164.86414030465858</v>
      </c>
    </row>
    <row r="269" spans="1:2" x14ac:dyDescent="0.25">
      <c r="A269">
        <v>259</v>
      </c>
      <c r="B269">
        <f t="shared" si="4"/>
        <v>164.8641711369755</v>
      </c>
    </row>
    <row r="270" spans="1:2" x14ac:dyDescent="0.25">
      <c r="A270">
        <v>260</v>
      </c>
      <c r="B270">
        <f t="shared" si="4"/>
        <v>164.86420173199252</v>
      </c>
    </row>
    <row r="271" spans="1:2" x14ac:dyDescent="0.25">
      <c r="A271">
        <v>261</v>
      </c>
      <c r="B271">
        <f t="shared" si="4"/>
        <v>164.86423209272215</v>
      </c>
    </row>
    <row r="272" spans="1:2" x14ac:dyDescent="0.25">
      <c r="A272">
        <v>262</v>
      </c>
      <c r="B272">
        <f t="shared" si="4"/>
        <v>164.86426222157448</v>
      </c>
    </row>
    <row r="273" spans="1:2" x14ac:dyDescent="0.25">
      <c r="A273">
        <v>263</v>
      </c>
      <c r="B273">
        <f t="shared" si="4"/>
        <v>164.86429212148286</v>
      </c>
    </row>
    <row r="274" spans="1:2" x14ac:dyDescent="0.25">
      <c r="A274">
        <v>264</v>
      </c>
      <c r="B274">
        <f t="shared" si="4"/>
        <v>164.86432179490157</v>
      </c>
    </row>
    <row r="275" spans="1:2" x14ac:dyDescent="0.25">
      <c r="A275">
        <v>265</v>
      </c>
      <c r="B275">
        <f t="shared" si="4"/>
        <v>164.86435124431574</v>
      </c>
    </row>
    <row r="276" spans="1:2" x14ac:dyDescent="0.25">
      <c r="A276">
        <v>266</v>
      </c>
      <c r="B276">
        <f t="shared" si="4"/>
        <v>164.86438047236553</v>
      </c>
    </row>
    <row r="277" spans="1:2" x14ac:dyDescent="0.25">
      <c r="A277">
        <v>267</v>
      </c>
      <c r="B277">
        <f t="shared" si="4"/>
        <v>164.86440948159256</v>
      </c>
    </row>
    <row r="278" spans="1:2" x14ac:dyDescent="0.25">
      <c r="A278">
        <v>268</v>
      </c>
      <c r="B278">
        <f t="shared" si="4"/>
        <v>164.86443827438012</v>
      </c>
    </row>
    <row r="279" spans="1:2" x14ac:dyDescent="0.25">
      <c r="A279">
        <v>269</v>
      </c>
      <c r="B279">
        <f t="shared" si="4"/>
        <v>164.86446685298608</v>
      </c>
    </row>
    <row r="280" spans="1:2" x14ac:dyDescent="0.25">
      <c r="A280">
        <v>270</v>
      </c>
      <c r="B280">
        <f t="shared" si="4"/>
        <v>164.86449522007064</v>
      </c>
    </row>
    <row r="281" spans="1:2" x14ac:dyDescent="0.25">
      <c r="A281">
        <v>271</v>
      </c>
      <c r="B281">
        <f t="shared" si="4"/>
        <v>164.86452337766724</v>
      </c>
    </row>
    <row r="282" spans="1:2" x14ac:dyDescent="0.25">
      <c r="A282">
        <v>272</v>
      </c>
      <c r="B282">
        <f t="shared" si="4"/>
        <v>164.86455132841613</v>
      </c>
    </row>
    <row r="283" spans="1:2" x14ac:dyDescent="0.25">
      <c r="A283">
        <v>273</v>
      </c>
      <c r="B283">
        <f t="shared" si="4"/>
        <v>164.86457907433635</v>
      </c>
    </row>
    <row r="284" spans="1:2" x14ac:dyDescent="0.25">
      <c r="A284">
        <v>274</v>
      </c>
      <c r="B284">
        <f t="shared" si="4"/>
        <v>164.86460661779253</v>
      </c>
    </row>
    <row r="285" spans="1:2" x14ac:dyDescent="0.25">
      <c r="A285">
        <v>275</v>
      </c>
      <c r="B285">
        <f t="shared" si="4"/>
        <v>164.86463396103989</v>
      </c>
    </row>
    <row r="286" spans="1:2" x14ac:dyDescent="0.25">
      <c r="A286">
        <v>276</v>
      </c>
      <c r="B286">
        <f t="shared" si="4"/>
        <v>164.86466110599173</v>
      </c>
    </row>
    <row r="287" spans="1:2" x14ac:dyDescent="0.25">
      <c r="A287">
        <v>277</v>
      </c>
      <c r="B287">
        <f t="shared" si="4"/>
        <v>164.86468805511461</v>
      </c>
    </row>
    <row r="288" spans="1:2" x14ac:dyDescent="0.25">
      <c r="A288">
        <v>278</v>
      </c>
      <c r="B288">
        <f t="shared" si="4"/>
        <v>164.86471481029926</v>
      </c>
    </row>
    <row r="289" spans="1:2" x14ac:dyDescent="0.25">
      <c r="A289">
        <v>279</v>
      </c>
      <c r="B289">
        <f t="shared" si="4"/>
        <v>164.86474137379599</v>
      </c>
    </row>
    <row r="290" spans="1:2" x14ac:dyDescent="0.25">
      <c r="A290">
        <v>280</v>
      </c>
      <c r="B290">
        <f t="shared" si="4"/>
        <v>164.86476774753052</v>
      </c>
    </row>
    <row r="291" spans="1:2" x14ac:dyDescent="0.25">
      <c r="A291">
        <v>281</v>
      </c>
      <c r="B291">
        <f t="shared" si="4"/>
        <v>164.86479393364496</v>
      </c>
    </row>
    <row r="292" spans="1:2" x14ac:dyDescent="0.25">
      <c r="A292">
        <v>282</v>
      </c>
      <c r="B292">
        <f t="shared" si="4"/>
        <v>164.86481993403729</v>
      </c>
    </row>
    <row r="293" spans="1:2" x14ac:dyDescent="0.25">
      <c r="A293">
        <v>283</v>
      </c>
      <c r="B293">
        <f t="shared" si="4"/>
        <v>164.86484575071407</v>
      </c>
    </row>
    <row r="294" spans="1:2" x14ac:dyDescent="0.25">
      <c r="A294">
        <v>284</v>
      </c>
      <c r="B294">
        <f t="shared" si="4"/>
        <v>164.86487138556433</v>
      </c>
    </row>
    <row r="295" spans="1:2" x14ac:dyDescent="0.25">
      <c r="A295">
        <v>285</v>
      </c>
      <c r="B295">
        <f t="shared" si="4"/>
        <v>164.86489684053777</v>
      </c>
    </row>
    <row r="296" spans="1:2" x14ac:dyDescent="0.25">
      <c r="A296">
        <v>286</v>
      </c>
      <c r="B296">
        <f t="shared" si="4"/>
        <v>164.86492211759401</v>
      </c>
    </row>
    <row r="297" spans="1:2" x14ac:dyDescent="0.25">
      <c r="A297">
        <v>287</v>
      </c>
      <c r="B297">
        <f t="shared" si="4"/>
        <v>164.86494721850954</v>
      </c>
    </row>
    <row r="298" spans="1:2" x14ac:dyDescent="0.25">
      <c r="A298">
        <v>288</v>
      </c>
      <c r="B298">
        <f t="shared" si="4"/>
        <v>164.86497214505189</v>
      </c>
    </row>
    <row r="299" spans="1:2" x14ac:dyDescent="0.25">
      <c r="A299">
        <v>289</v>
      </c>
      <c r="B299">
        <f t="shared" si="4"/>
        <v>164.86499689917792</v>
      </c>
    </row>
    <row r="300" spans="1:2" x14ac:dyDescent="0.25">
      <c r="A300">
        <v>290</v>
      </c>
      <c r="B300">
        <f t="shared" si="4"/>
        <v>164.86502148267462</v>
      </c>
    </row>
    <row r="301" spans="1:2" x14ac:dyDescent="0.25">
      <c r="A301">
        <v>291</v>
      </c>
      <c r="B301">
        <f t="shared" si="4"/>
        <v>164.86504589715517</v>
      </c>
    </row>
    <row r="302" spans="1:2" x14ac:dyDescent="0.25">
      <c r="A302">
        <v>292</v>
      </c>
      <c r="B302">
        <f t="shared" si="4"/>
        <v>164.86507014446445</v>
      </c>
    </row>
    <row r="303" spans="1:2" x14ac:dyDescent="0.25">
      <c r="A303">
        <v>293</v>
      </c>
      <c r="B303">
        <f t="shared" si="4"/>
        <v>164.86509422637008</v>
      </c>
    </row>
    <row r="304" spans="1:2" x14ac:dyDescent="0.25">
      <c r="A304">
        <v>294</v>
      </c>
      <c r="B304">
        <f t="shared" si="4"/>
        <v>164.86511814437426</v>
      </c>
    </row>
    <row r="305" spans="1:2" x14ac:dyDescent="0.25">
      <c r="A305">
        <v>295</v>
      </c>
      <c r="B305">
        <f t="shared" si="4"/>
        <v>164.86514190023337</v>
      </c>
    </row>
    <row r="306" spans="1:2" x14ac:dyDescent="0.25">
      <c r="A306">
        <v>296</v>
      </c>
      <c r="B306">
        <f t="shared" si="4"/>
        <v>164.86516549559721</v>
      </c>
    </row>
    <row r="307" spans="1:2" x14ac:dyDescent="0.25">
      <c r="A307">
        <v>297</v>
      </c>
      <c r="B307">
        <f t="shared" si="4"/>
        <v>164.86518893213454</v>
      </c>
    </row>
    <row r="308" spans="1:2" x14ac:dyDescent="0.25">
      <c r="A308">
        <v>298</v>
      </c>
      <c r="B308">
        <f t="shared" si="4"/>
        <v>164.86521221136761</v>
      </c>
    </row>
    <row r="309" spans="1:2" x14ac:dyDescent="0.25">
      <c r="A309">
        <v>299</v>
      </c>
      <c r="B309">
        <f t="shared" si="4"/>
        <v>164.86523533488102</v>
      </c>
    </row>
    <row r="310" spans="1:2" x14ac:dyDescent="0.25">
      <c r="A310">
        <v>300</v>
      </c>
      <c r="B310">
        <f t="shared" si="4"/>
        <v>164.86525830434817</v>
      </c>
    </row>
    <row r="311" spans="1:2" x14ac:dyDescent="0.25">
      <c r="A311">
        <v>301</v>
      </c>
      <c r="B311">
        <f t="shared" si="4"/>
        <v>164.86528112116827</v>
      </c>
    </row>
    <row r="312" spans="1:2" x14ac:dyDescent="0.25">
      <c r="A312">
        <v>302</v>
      </c>
      <c r="B312">
        <f t="shared" si="4"/>
        <v>164.86530378687343</v>
      </c>
    </row>
    <row r="313" spans="1:2" x14ac:dyDescent="0.25">
      <c r="A313">
        <v>303</v>
      </c>
      <c r="B313">
        <f t="shared" si="4"/>
        <v>164.86532630309333</v>
      </c>
    </row>
    <row r="314" spans="1:2" x14ac:dyDescent="0.25">
      <c r="A314">
        <v>304</v>
      </c>
      <c r="B314">
        <f t="shared" si="4"/>
        <v>164.86534867106496</v>
      </c>
    </row>
    <row r="315" spans="1:2" x14ac:dyDescent="0.25">
      <c r="A315">
        <v>305</v>
      </c>
      <c r="B315">
        <f t="shared" si="4"/>
        <v>164.86537089241557</v>
      </c>
    </row>
    <row r="316" spans="1:2" x14ac:dyDescent="0.25">
      <c r="A316">
        <v>306</v>
      </c>
      <c r="B316">
        <f t="shared" si="4"/>
        <v>164.86539296862003</v>
      </c>
    </row>
    <row r="317" spans="1:2" x14ac:dyDescent="0.25">
      <c r="A317">
        <v>307</v>
      </c>
      <c r="B317">
        <f t="shared" si="4"/>
        <v>164.86541490103113</v>
      </c>
    </row>
    <row r="318" spans="1:2" x14ac:dyDescent="0.25">
      <c r="A318">
        <v>308</v>
      </c>
      <c r="B318">
        <f t="shared" si="4"/>
        <v>164.86543669092418</v>
      </c>
    </row>
    <row r="319" spans="1:2" x14ac:dyDescent="0.25">
      <c r="A319">
        <v>309</v>
      </c>
      <c r="B319">
        <f t="shared" si="4"/>
        <v>164.86545833986551</v>
      </c>
    </row>
    <row r="320" spans="1:2" x14ac:dyDescent="0.25">
      <c r="A320">
        <v>310</v>
      </c>
      <c r="B320">
        <f t="shared" si="4"/>
        <v>164.86547984913875</v>
      </c>
    </row>
    <row r="321" spans="1:2" x14ac:dyDescent="0.25">
      <c r="A321">
        <v>311</v>
      </c>
      <c r="B321">
        <f t="shared" si="4"/>
        <v>164.86550122008339</v>
      </c>
    </row>
    <row r="322" spans="1:2" x14ac:dyDescent="0.25">
      <c r="A322">
        <v>312</v>
      </c>
      <c r="B322">
        <f t="shared" si="4"/>
        <v>164.86552245418966</v>
      </c>
    </row>
    <row r="323" spans="1:2" x14ac:dyDescent="0.25">
      <c r="A323">
        <v>313</v>
      </c>
      <c r="B323">
        <f t="shared" si="4"/>
        <v>164.86554355240946</v>
      </c>
    </row>
    <row r="324" spans="1:2" x14ac:dyDescent="0.25">
      <c r="A324">
        <v>314</v>
      </c>
      <c r="B324">
        <f t="shared" si="4"/>
        <v>164.86556451644054</v>
      </c>
    </row>
    <row r="325" spans="1:2" x14ac:dyDescent="0.25">
      <c r="A325">
        <v>315</v>
      </c>
      <c r="B325">
        <f t="shared" si="4"/>
        <v>164.86558534733581</v>
      </c>
    </row>
    <row r="326" spans="1:2" x14ac:dyDescent="0.25">
      <c r="A326">
        <v>316</v>
      </c>
      <c r="B326">
        <f t="shared" si="4"/>
        <v>164.8656060463087</v>
      </c>
    </row>
    <row r="327" spans="1:2" x14ac:dyDescent="0.25">
      <c r="A327">
        <v>317</v>
      </c>
      <c r="B327">
        <f t="shared" si="4"/>
        <v>164.86562661486107</v>
      </c>
    </row>
    <row r="328" spans="1:2" x14ac:dyDescent="0.25">
      <c r="A328">
        <v>318</v>
      </c>
      <c r="B328">
        <f t="shared" si="4"/>
        <v>164.86564705403146</v>
      </c>
    </row>
    <row r="329" spans="1:2" x14ac:dyDescent="0.25">
      <c r="A329">
        <v>319</v>
      </c>
      <c r="B329">
        <f t="shared" si="4"/>
        <v>164.86566736498372</v>
      </c>
    </row>
    <row r="330" spans="1:2" x14ac:dyDescent="0.25">
      <c r="A330">
        <v>320</v>
      </c>
      <c r="B330">
        <f t="shared" si="4"/>
        <v>164.86568754914956</v>
      </c>
    </row>
    <row r="331" spans="1:2" x14ac:dyDescent="0.25">
      <c r="A331">
        <v>321</v>
      </c>
      <c r="B331">
        <f t="shared" si="4"/>
        <v>164.86570760745551</v>
      </c>
    </row>
    <row r="332" spans="1:2" x14ac:dyDescent="0.25">
      <c r="A332">
        <v>322</v>
      </c>
      <c r="B332">
        <f t="shared" ref="B332:B375" si="5">100*(1+$B$2/A332)^($B$1*A332)</f>
        <v>164.8657275412782</v>
      </c>
    </row>
    <row r="333" spans="1:2" x14ac:dyDescent="0.25">
      <c r="A333">
        <v>323</v>
      </c>
      <c r="B333">
        <f t="shared" si="5"/>
        <v>164.865747351561</v>
      </c>
    </row>
    <row r="334" spans="1:2" x14ac:dyDescent="0.25">
      <c r="A334">
        <v>324</v>
      </c>
      <c r="B334">
        <f t="shared" si="5"/>
        <v>164.86576703961225</v>
      </c>
    </row>
    <row r="335" spans="1:2" x14ac:dyDescent="0.25">
      <c r="A335">
        <v>325</v>
      </c>
      <c r="B335">
        <f t="shared" si="5"/>
        <v>164.86578660659305</v>
      </c>
    </row>
    <row r="336" spans="1:2" x14ac:dyDescent="0.25">
      <c r="A336">
        <v>326</v>
      </c>
      <c r="B336">
        <f t="shared" si="5"/>
        <v>164.86580605349886</v>
      </c>
    </row>
    <row r="337" spans="1:2" x14ac:dyDescent="0.25">
      <c r="A337">
        <v>327</v>
      </c>
      <c r="B337">
        <f t="shared" si="5"/>
        <v>164.8658253814491</v>
      </c>
    </row>
    <row r="338" spans="1:2" x14ac:dyDescent="0.25">
      <c r="A338">
        <v>328</v>
      </c>
      <c r="B338">
        <f t="shared" si="5"/>
        <v>164.86584459171084</v>
      </c>
    </row>
    <row r="339" spans="1:2" x14ac:dyDescent="0.25">
      <c r="A339">
        <v>329</v>
      </c>
      <c r="B339">
        <f t="shared" si="5"/>
        <v>164.86586368499684</v>
      </c>
    </row>
    <row r="340" spans="1:2" x14ac:dyDescent="0.25">
      <c r="A340">
        <v>330</v>
      </c>
      <c r="B340">
        <f t="shared" si="5"/>
        <v>164.86588266272258</v>
      </c>
    </row>
    <row r="341" spans="1:2" x14ac:dyDescent="0.25">
      <c r="A341">
        <v>331</v>
      </c>
      <c r="B341">
        <f t="shared" si="5"/>
        <v>164.8659015256502</v>
      </c>
    </row>
    <row r="342" spans="1:2" x14ac:dyDescent="0.25">
      <c r="A342">
        <v>332</v>
      </c>
      <c r="B342">
        <f t="shared" si="5"/>
        <v>164.86592027509565</v>
      </c>
    </row>
    <row r="343" spans="1:2" x14ac:dyDescent="0.25">
      <c r="A343">
        <v>333</v>
      </c>
      <c r="B343">
        <f t="shared" si="5"/>
        <v>164.86593891195943</v>
      </c>
    </row>
    <row r="344" spans="1:2" x14ac:dyDescent="0.25">
      <c r="A344">
        <v>334</v>
      </c>
      <c r="B344">
        <f t="shared" si="5"/>
        <v>164.86595743717098</v>
      </c>
    </row>
    <row r="345" spans="1:2" x14ac:dyDescent="0.25">
      <c r="A345">
        <v>335</v>
      </c>
      <c r="B345">
        <f t="shared" si="5"/>
        <v>164.86597585176193</v>
      </c>
    </row>
    <row r="346" spans="1:2" x14ac:dyDescent="0.25">
      <c r="A346">
        <v>336</v>
      </c>
      <c r="B346">
        <f t="shared" si="5"/>
        <v>164.86599415686734</v>
      </c>
    </row>
    <row r="347" spans="1:2" x14ac:dyDescent="0.25">
      <c r="A347">
        <v>337</v>
      </c>
      <c r="B347">
        <f t="shared" si="5"/>
        <v>164.86601235326626</v>
      </c>
    </row>
    <row r="348" spans="1:2" x14ac:dyDescent="0.25">
      <c r="A348">
        <v>338</v>
      </c>
      <c r="B348">
        <f t="shared" si="5"/>
        <v>164.86603044201374</v>
      </c>
    </row>
    <row r="349" spans="1:2" x14ac:dyDescent="0.25">
      <c r="A349">
        <v>339</v>
      </c>
      <c r="B349">
        <f t="shared" si="5"/>
        <v>164.86604842410247</v>
      </c>
    </row>
    <row r="350" spans="1:2" x14ac:dyDescent="0.25">
      <c r="A350">
        <v>340</v>
      </c>
      <c r="B350">
        <f t="shared" si="5"/>
        <v>164.86606630041851</v>
      </c>
    </row>
    <row r="351" spans="1:2" x14ac:dyDescent="0.25">
      <c r="A351">
        <v>341</v>
      </c>
      <c r="B351">
        <f t="shared" si="5"/>
        <v>164.86608407187049</v>
      </c>
    </row>
    <row r="352" spans="1:2" x14ac:dyDescent="0.25">
      <c r="A352">
        <v>342</v>
      </c>
      <c r="B352">
        <f t="shared" si="5"/>
        <v>164.8661017394046</v>
      </c>
    </row>
    <row r="353" spans="1:2" x14ac:dyDescent="0.25">
      <c r="A353">
        <v>343</v>
      </c>
      <c r="B353">
        <f t="shared" si="5"/>
        <v>164.86611930390868</v>
      </c>
    </row>
    <row r="354" spans="1:2" x14ac:dyDescent="0.25">
      <c r="A354">
        <v>344</v>
      </c>
      <c r="B354">
        <f t="shared" si="5"/>
        <v>164.86613676636969</v>
      </c>
    </row>
    <row r="355" spans="1:2" x14ac:dyDescent="0.25">
      <c r="A355">
        <v>345</v>
      </c>
      <c r="B355">
        <f t="shared" si="5"/>
        <v>164.86615412758127</v>
      </c>
    </row>
    <row r="356" spans="1:2" x14ac:dyDescent="0.25">
      <c r="A356">
        <v>346</v>
      </c>
      <c r="B356">
        <f t="shared" si="5"/>
        <v>164.86617138838696</v>
      </c>
    </row>
    <row r="357" spans="1:2" x14ac:dyDescent="0.25">
      <c r="A357">
        <v>347</v>
      </c>
      <c r="B357">
        <f t="shared" si="5"/>
        <v>164.86618854977274</v>
      </c>
    </row>
    <row r="358" spans="1:2" x14ac:dyDescent="0.25">
      <c r="A358">
        <v>348</v>
      </c>
      <c r="B358">
        <f t="shared" si="5"/>
        <v>164.8662056125969</v>
      </c>
    </row>
    <row r="359" spans="1:2" x14ac:dyDescent="0.25">
      <c r="A359">
        <v>349</v>
      </c>
      <c r="B359">
        <f t="shared" si="5"/>
        <v>164.86622257752458</v>
      </c>
    </row>
    <row r="360" spans="1:2" x14ac:dyDescent="0.25">
      <c r="A360">
        <v>350</v>
      </c>
      <c r="B360">
        <f t="shared" si="5"/>
        <v>164.86623944563922</v>
      </c>
    </row>
    <row r="361" spans="1:2" x14ac:dyDescent="0.25">
      <c r="A361">
        <v>351</v>
      </c>
      <c r="B361">
        <f t="shared" si="5"/>
        <v>164.86625621756389</v>
      </c>
    </row>
    <row r="362" spans="1:2" x14ac:dyDescent="0.25">
      <c r="A362">
        <v>352</v>
      </c>
      <c r="B362">
        <f t="shared" si="5"/>
        <v>164.86627289433918</v>
      </c>
    </row>
    <row r="363" spans="1:2" x14ac:dyDescent="0.25">
      <c r="A363">
        <v>353</v>
      </c>
      <c r="B363">
        <f t="shared" si="5"/>
        <v>164.86628947644641</v>
      </c>
    </row>
    <row r="364" spans="1:2" x14ac:dyDescent="0.25">
      <c r="A364">
        <v>354</v>
      </c>
      <c r="B364">
        <f t="shared" si="5"/>
        <v>164.86630596504281</v>
      </c>
    </row>
    <row r="365" spans="1:2" x14ac:dyDescent="0.25">
      <c r="A365">
        <v>355</v>
      </c>
      <c r="B365">
        <f t="shared" si="5"/>
        <v>164.86632236064025</v>
      </c>
    </row>
    <row r="366" spans="1:2" x14ac:dyDescent="0.25">
      <c r="A366">
        <v>356</v>
      </c>
      <c r="B366">
        <f t="shared" si="5"/>
        <v>164.86633866423676</v>
      </c>
    </row>
    <row r="367" spans="1:2" x14ac:dyDescent="0.25">
      <c r="A367">
        <v>357</v>
      </c>
      <c r="B367">
        <f t="shared" si="5"/>
        <v>164.86635487647382</v>
      </c>
    </row>
    <row r="368" spans="1:2" x14ac:dyDescent="0.25">
      <c r="A368">
        <v>358</v>
      </c>
      <c r="B368">
        <f t="shared" si="5"/>
        <v>164.86637099811503</v>
      </c>
    </row>
    <row r="369" spans="1:2" x14ac:dyDescent="0.25">
      <c r="A369">
        <v>359</v>
      </c>
      <c r="B369">
        <f t="shared" si="5"/>
        <v>164.86638703000725</v>
      </c>
    </row>
    <row r="370" spans="1:2" x14ac:dyDescent="0.25">
      <c r="A370">
        <v>360</v>
      </c>
      <c r="B370">
        <f t="shared" si="5"/>
        <v>164.8664029727926</v>
      </c>
    </row>
    <row r="371" spans="1:2" x14ac:dyDescent="0.25">
      <c r="A371">
        <v>361</v>
      </c>
      <c r="B371">
        <f t="shared" si="5"/>
        <v>164.86641882732977</v>
      </c>
    </row>
    <row r="372" spans="1:2" x14ac:dyDescent="0.25">
      <c r="A372">
        <v>362</v>
      </c>
      <c r="B372">
        <f t="shared" si="5"/>
        <v>164.86643459417715</v>
      </c>
    </row>
    <row r="373" spans="1:2" x14ac:dyDescent="0.25">
      <c r="A373">
        <v>363</v>
      </c>
      <c r="B373">
        <f t="shared" si="5"/>
        <v>164.86645027419593</v>
      </c>
    </row>
    <row r="374" spans="1:2" x14ac:dyDescent="0.25">
      <c r="A374">
        <v>364</v>
      </c>
      <c r="B374">
        <f t="shared" si="5"/>
        <v>164.86646586808376</v>
      </c>
    </row>
    <row r="375" spans="1:2" s="3" customFormat="1" x14ac:dyDescent="0.25">
      <c r="A375" s="3">
        <v>365</v>
      </c>
      <c r="B375">
        <f t="shared" si="5"/>
        <v>164.86648137648484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5"/>
  <sheetViews>
    <sheetView workbookViewId="0">
      <selection activeCell="B6" sqref="B6"/>
    </sheetView>
  </sheetViews>
  <sheetFormatPr defaultRowHeight="15" x14ac:dyDescent="0.25"/>
  <cols>
    <col min="1" max="1" width="24.42578125" customWidth="1"/>
  </cols>
  <sheetData>
    <row r="3" spans="1:2" x14ac:dyDescent="0.25">
      <c r="A3" t="s">
        <v>10</v>
      </c>
      <c r="B3" t="s">
        <v>11</v>
      </c>
    </row>
    <row r="5" spans="1:2" x14ac:dyDescent="0.25">
      <c r="A5" t="s">
        <v>12</v>
      </c>
      <c r="B5" t="s">
        <v>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2"/>
  <sheetViews>
    <sheetView tabSelected="1" workbookViewId="0">
      <selection activeCell="G36" sqref="G36"/>
    </sheetView>
  </sheetViews>
  <sheetFormatPr defaultRowHeight="15" x14ac:dyDescent="0.25"/>
  <cols>
    <col min="1" max="1" width="18.42578125" customWidth="1"/>
    <col min="2" max="2" width="16.7109375" customWidth="1"/>
    <col min="5" max="5" width="14.5703125" customWidth="1"/>
    <col min="6" max="6" width="22.42578125" customWidth="1"/>
    <col min="7" max="7" width="12.42578125" customWidth="1"/>
  </cols>
  <sheetData>
    <row r="1" spans="1:7" x14ac:dyDescent="0.25">
      <c r="A1" t="s">
        <v>14</v>
      </c>
      <c r="B1" t="s">
        <v>15</v>
      </c>
    </row>
    <row r="2" spans="1:7" x14ac:dyDescent="0.25">
      <c r="A2" s="5">
        <v>43193</v>
      </c>
      <c r="B2">
        <v>12002.450194999999</v>
      </c>
    </row>
    <row r="3" spans="1:7" x14ac:dyDescent="0.25">
      <c r="A3" s="5">
        <v>43194</v>
      </c>
      <c r="B3">
        <v>11957.900390999999</v>
      </c>
      <c r="E3" s="2" t="s">
        <v>17</v>
      </c>
    </row>
    <row r="4" spans="1:7" x14ac:dyDescent="0.25">
      <c r="A4" s="5">
        <v>43195</v>
      </c>
      <c r="B4">
        <v>12305.190430000001</v>
      </c>
    </row>
    <row r="5" spans="1:7" x14ac:dyDescent="0.25">
      <c r="A5" s="5">
        <v>43196</v>
      </c>
      <c r="B5">
        <v>12241.269531</v>
      </c>
      <c r="E5" t="s">
        <v>18</v>
      </c>
      <c r="F5" s="5">
        <v>43193</v>
      </c>
      <c r="G5">
        <v>12002.450194999999</v>
      </c>
    </row>
    <row r="6" spans="1:7" x14ac:dyDescent="0.25">
      <c r="A6" s="5">
        <v>43199</v>
      </c>
      <c r="B6">
        <v>12261.75</v>
      </c>
      <c r="E6" t="s">
        <v>19</v>
      </c>
      <c r="F6" s="5">
        <v>43553</v>
      </c>
      <c r="G6">
        <v>11526.040039</v>
      </c>
    </row>
    <row r="7" spans="1:7" x14ac:dyDescent="0.25">
      <c r="A7" s="5">
        <v>43200</v>
      </c>
      <c r="B7">
        <v>12397.320313</v>
      </c>
    </row>
    <row r="8" spans="1:7" x14ac:dyDescent="0.25">
      <c r="A8" s="5">
        <v>43201</v>
      </c>
      <c r="B8">
        <v>12293.969727</v>
      </c>
      <c r="F8" s="4" t="s">
        <v>20</v>
      </c>
      <c r="G8" s="6">
        <v>0</v>
      </c>
    </row>
    <row r="9" spans="1:7" x14ac:dyDescent="0.25">
      <c r="A9" s="5">
        <v>43202</v>
      </c>
      <c r="B9">
        <v>12415.009765999999</v>
      </c>
      <c r="F9" s="4" t="s">
        <v>21</v>
      </c>
      <c r="G9" s="6">
        <f>G5-G6</f>
        <v>476.41015599999992</v>
      </c>
    </row>
    <row r="10" spans="1:7" x14ac:dyDescent="0.25">
      <c r="A10" s="5">
        <v>43203</v>
      </c>
      <c r="B10">
        <v>12442.400390999999</v>
      </c>
    </row>
    <row r="11" spans="1:7" x14ac:dyDescent="0.25">
      <c r="A11" s="5">
        <v>43206</v>
      </c>
      <c r="B11">
        <v>12391.410156</v>
      </c>
    </row>
    <row r="12" spans="1:7" x14ac:dyDescent="0.25">
      <c r="A12" s="5">
        <v>43207</v>
      </c>
      <c r="B12">
        <v>12585.570313</v>
      </c>
      <c r="E12" s="2" t="s">
        <v>22</v>
      </c>
    </row>
    <row r="13" spans="1:7" x14ac:dyDescent="0.25">
      <c r="A13" s="5">
        <v>43208</v>
      </c>
      <c r="B13">
        <v>12590.830078000001</v>
      </c>
    </row>
    <row r="14" spans="1:7" x14ac:dyDescent="0.25">
      <c r="A14" s="5">
        <v>43209</v>
      </c>
      <c r="B14">
        <v>12567.419921999999</v>
      </c>
      <c r="F14" t="s">
        <v>23</v>
      </c>
      <c r="G14">
        <f>MAX(B2:B252)</f>
        <v>13169.919921999999</v>
      </c>
    </row>
    <row r="15" spans="1:7" x14ac:dyDescent="0.25">
      <c r="A15" s="5">
        <v>43210</v>
      </c>
      <c r="B15">
        <v>12540.5</v>
      </c>
    </row>
    <row r="16" spans="1:7" x14ac:dyDescent="0.25">
      <c r="A16" s="5">
        <v>43213</v>
      </c>
      <c r="B16">
        <v>12572.389648</v>
      </c>
      <c r="F16" s="4" t="s">
        <v>24</v>
      </c>
      <c r="G16" s="6">
        <f>100*G14/G5</f>
        <v>109.72692831907227</v>
      </c>
    </row>
    <row r="17" spans="1:7" x14ac:dyDescent="0.25">
      <c r="A17" s="5">
        <v>43214</v>
      </c>
      <c r="B17">
        <v>12550.820313</v>
      </c>
    </row>
    <row r="18" spans="1:7" x14ac:dyDescent="0.25">
      <c r="A18" s="5">
        <v>43215</v>
      </c>
      <c r="B18">
        <v>12422.299805000001</v>
      </c>
    </row>
    <row r="19" spans="1:7" x14ac:dyDescent="0.25">
      <c r="A19" s="5">
        <v>43216</v>
      </c>
      <c r="B19">
        <v>12500.469727</v>
      </c>
      <c r="E19" s="2" t="s">
        <v>25</v>
      </c>
      <c r="F19" t="s">
        <v>26</v>
      </c>
    </row>
    <row r="20" spans="1:7" x14ac:dyDescent="0.25">
      <c r="A20" s="5">
        <v>43217</v>
      </c>
      <c r="B20">
        <v>12580.870117</v>
      </c>
      <c r="F20" s="5">
        <v>43220</v>
      </c>
      <c r="G20">
        <v>12612.110352</v>
      </c>
    </row>
    <row r="21" spans="1:7" x14ac:dyDescent="0.25">
      <c r="A21" s="5">
        <v>43220</v>
      </c>
      <c r="B21">
        <v>12612.110352</v>
      </c>
      <c r="F21" s="5">
        <v>43251</v>
      </c>
      <c r="G21">
        <v>12604.889648</v>
      </c>
    </row>
    <row r="22" spans="1:7" x14ac:dyDescent="0.25">
      <c r="A22" s="5">
        <v>43222</v>
      </c>
      <c r="B22">
        <v>12802.25</v>
      </c>
      <c r="F22" s="5">
        <v>43280</v>
      </c>
      <c r="G22">
        <v>12306</v>
      </c>
    </row>
    <row r="23" spans="1:7" x14ac:dyDescent="0.25">
      <c r="A23" s="5">
        <v>43223</v>
      </c>
      <c r="B23">
        <v>12690.150390999999</v>
      </c>
      <c r="F23" s="5">
        <v>43312</v>
      </c>
      <c r="G23">
        <v>12805.5</v>
      </c>
    </row>
    <row r="24" spans="1:7" x14ac:dyDescent="0.25">
      <c r="A24" s="5">
        <v>43224</v>
      </c>
      <c r="B24">
        <v>12819.599609000001</v>
      </c>
      <c r="F24" s="5">
        <v>43343</v>
      </c>
      <c r="G24">
        <v>12364.059569999999</v>
      </c>
    </row>
    <row r="25" spans="1:7" x14ac:dyDescent="0.25">
      <c r="A25" s="5">
        <v>43227</v>
      </c>
      <c r="B25">
        <v>12948.139648</v>
      </c>
      <c r="F25" s="5">
        <v>43371</v>
      </c>
      <c r="G25">
        <v>12246.730469</v>
      </c>
    </row>
    <row r="26" spans="1:7" x14ac:dyDescent="0.25">
      <c r="A26" s="5">
        <v>43228</v>
      </c>
      <c r="B26">
        <v>12912.209961</v>
      </c>
      <c r="F26" s="5">
        <v>43404</v>
      </c>
      <c r="G26">
        <v>11447.509765999999</v>
      </c>
    </row>
    <row r="27" spans="1:7" x14ac:dyDescent="0.25">
      <c r="A27" s="5">
        <v>43229</v>
      </c>
      <c r="B27">
        <v>12943.059569999999</v>
      </c>
      <c r="F27" s="5">
        <v>43434</v>
      </c>
      <c r="G27">
        <v>11257.240234000001</v>
      </c>
    </row>
    <row r="28" spans="1:7" x14ac:dyDescent="0.25">
      <c r="A28" s="5">
        <v>43230</v>
      </c>
      <c r="B28">
        <v>13022.870117</v>
      </c>
      <c r="F28" s="5">
        <v>43462</v>
      </c>
      <c r="G28">
        <v>10558.959961</v>
      </c>
    </row>
    <row r="29" spans="1:7" x14ac:dyDescent="0.25">
      <c r="A29" s="5">
        <v>43231</v>
      </c>
      <c r="B29">
        <v>13001.240234000001</v>
      </c>
      <c r="F29" s="5">
        <v>43496</v>
      </c>
      <c r="G29">
        <v>11173.099609000001</v>
      </c>
    </row>
    <row r="30" spans="1:7" x14ac:dyDescent="0.25">
      <c r="A30" s="5">
        <v>43234</v>
      </c>
      <c r="B30">
        <v>12977.709961</v>
      </c>
      <c r="F30" s="5">
        <v>43524</v>
      </c>
      <c r="G30">
        <v>11515.639648</v>
      </c>
    </row>
    <row r="31" spans="1:7" x14ac:dyDescent="0.25">
      <c r="A31" s="5">
        <v>43235</v>
      </c>
      <c r="B31">
        <v>12970.040039</v>
      </c>
      <c r="F31" s="5">
        <v>43553</v>
      </c>
      <c r="G31">
        <v>11526.040039</v>
      </c>
    </row>
    <row r="32" spans="1:7" x14ac:dyDescent="0.25">
      <c r="A32" s="5">
        <v>43236</v>
      </c>
      <c r="B32">
        <v>12996.330078000001</v>
      </c>
    </row>
    <row r="33" spans="1:7" x14ac:dyDescent="0.25">
      <c r="A33" s="5">
        <v>43237</v>
      </c>
      <c r="B33">
        <v>13114.610352</v>
      </c>
      <c r="F33" t="s">
        <v>27</v>
      </c>
      <c r="G33">
        <f>AVERAGE(G20:G31)</f>
        <v>11868.148274666666</v>
      </c>
    </row>
    <row r="34" spans="1:7" x14ac:dyDescent="0.25">
      <c r="A34" s="5">
        <v>43238</v>
      </c>
      <c r="B34">
        <v>13077.719727</v>
      </c>
    </row>
    <row r="35" spans="1:7" x14ac:dyDescent="0.25">
      <c r="A35" s="5">
        <v>43242</v>
      </c>
      <c r="B35">
        <v>13169.919921999999</v>
      </c>
      <c r="F35" s="4" t="s">
        <v>28</v>
      </c>
      <c r="G35" s="7">
        <f>MAX(G33/G5-0.8,0)</f>
        <v>0.18881045801887342</v>
      </c>
    </row>
    <row r="36" spans="1:7" x14ac:dyDescent="0.25">
      <c r="A36" s="5">
        <v>43243</v>
      </c>
      <c r="B36">
        <v>12976.839844</v>
      </c>
    </row>
    <row r="37" spans="1:7" x14ac:dyDescent="0.25">
      <c r="A37" s="5">
        <v>43244</v>
      </c>
      <c r="B37">
        <v>12855.089844</v>
      </c>
    </row>
    <row r="38" spans="1:7" x14ac:dyDescent="0.25">
      <c r="A38" s="5">
        <v>43245</v>
      </c>
      <c r="B38">
        <v>12938.009765999999</v>
      </c>
    </row>
    <row r="39" spans="1:7" x14ac:dyDescent="0.25">
      <c r="A39" s="5">
        <v>43248</v>
      </c>
      <c r="B39">
        <v>12863.459961</v>
      </c>
    </row>
    <row r="40" spans="1:7" x14ac:dyDescent="0.25">
      <c r="A40" s="5">
        <v>43249</v>
      </c>
      <c r="B40">
        <v>12666.509765999999</v>
      </c>
    </row>
    <row r="41" spans="1:7" x14ac:dyDescent="0.25">
      <c r="A41" s="5">
        <v>43250</v>
      </c>
      <c r="B41">
        <v>12783.759765999999</v>
      </c>
    </row>
    <row r="42" spans="1:7" x14ac:dyDescent="0.25">
      <c r="A42" s="5">
        <v>43251</v>
      </c>
      <c r="B42">
        <v>12604.889648</v>
      </c>
    </row>
    <row r="43" spans="1:7" x14ac:dyDescent="0.25">
      <c r="A43" s="5">
        <v>43252</v>
      </c>
      <c r="B43">
        <v>12724.269531</v>
      </c>
    </row>
    <row r="44" spans="1:7" x14ac:dyDescent="0.25">
      <c r="A44" s="5">
        <v>43255</v>
      </c>
      <c r="B44">
        <v>12770.75</v>
      </c>
    </row>
    <row r="45" spans="1:7" x14ac:dyDescent="0.25">
      <c r="A45" s="5">
        <v>43256</v>
      </c>
      <c r="B45">
        <v>12787.129883</v>
      </c>
    </row>
    <row r="46" spans="1:7" x14ac:dyDescent="0.25">
      <c r="A46" s="5">
        <v>43257</v>
      </c>
      <c r="B46">
        <v>12830.070313</v>
      </c>
    </row>
    <row r="47" spans="1:7" x14ac:dyDescent="0.25">
      <c r="A47" s="5">
        <v>43258</v>
      </c>
      <c r="B47">
        <v>12811.049805000001</v>
      </c>
    </row>
    <row r="48" spans="1:7" x14ac:dyDescent="0.25">
      <c r="A48" s="5">
        <v>43259</v>
      </c>
      <c r="B48">
        <v>12766.549805000001</v>
      </c>
    </row>
    <row r="49" spans="1:2" x14ac:dyDescent="0.25">
      <c r="A49" s="5">
        <v>43262</v>
      </c>
      <c r="B49">
        <v>12842.910156</v>
      </c>
    </row>
    <row r="50" spans="1:2" x14ac:dyDescent="0.25">
      <c r="A50" s="5">
        <v>43263</v>
      </c>
      <c r="B50">
        <v>12842.299805000001</v>
      </c>
    </row>
    <row r="51" spans="1:2" x14ac:dyDescent="0.25">
      <c r="A51" s="5">
        <v>43264</v>
      </c>
      <c r="B51">
        <v>12890.580078000001</v>
      </c>
    </row>
    <row r="52" spans="1:2" x14ac:dyDescent="0.25">
      <c r="A52" s="5">
        <v>43265</v>
      </c>
      <c r="B52">
        <v>13107.099609000001</v>
      </c>
    </row>
    <row r="53" spans="1:2" x14ac:dyDescent="0.25">
      <c r="A53" s="5">
        <v>43266</v>
      </c>
      <c r="B53">
        <v>13010.549805000001</v>
      </c>
    </row>
    <row r="54" spans="1:2" x14ac:dyDescent="0.25">
      <c r="A54" s="5">
        <v>43269</v>
      </c>
      <c r="B54">
        <v>12834.110352</v>
      </c>
    </row>
    <row r="55" spans="1:2" x14ac:dyDescent="0.25">
      <c r="A55" s="5">
        <v>43270</v>
      </c>
      <c r="B55">
        <v>12677.969727</v>
      </c>
    </row>
    <row r="56" spans="1:2" x14ac:dyDescent="0.25">
      <c r="A56" s="5">
        <v>43271</v>
      </c>
      <c r="B56">
        <v>12695.160156</v>
      </c>
    </row>
    <row r="57" spans="1:2" x14ac:dyDescent="0.25">
      <c r="A57" s="5">
        <v>43272</v>
      </c>
      <c r="B57">
        <v>12511.910156</v>
      </c>
    </row>
    <row r="58" spans="1:2" x14ac:dyDescent="0.25">
      <c r="A58" s="5">
        <v>43273</v>
      </c>
      <c r="B58">
        <v>12579.719727</v>
      </c>
    </row>
    <row r="59" spans="1:2" x14ac:dyDescent="0.25">
      <c r="A59" s="5">
        <v>43276</v>
      </c>
      <c r="B59">
        <v>12270.330078000001</v>
      </c>
    </row>
    <row r="60" spans="1:2" x14ac:dyDescent="0.25">
      <c r="A60" s="5">
        <v>43277</v>
      </c>
      <c r="B60">
        <v>12234.339844</v>
      </c>
    </row>
    <row r="61" spans="1:2" x14ac:dyDescent="0.25">
      <c r="A61" s="5">
        <v>43278</v>
      </c>
      <c r="B61">
        <v>12348.610352</v>
      </c>
    </row>
    <row r="62" spans="1:2" x14ac:dyDescent="0.25">
      <c r="A62" s="5">
        <v>43279</v>
      </c>
      <c r="B62">
        <v>12177.230469</v>
      </c>
    </row>
    <row r="63" spans="1:2" x14ac:dyDescent="0.25">
      <c r="A63" s="5">
        <v>43280</v>
      </c>
      <c r="B63">
        <v>12306</v>
      </c>
    </row>
    <row r="64" spans="1:2" x14ac:dyDescent="0.25">
      <c r="A64" s="5">
        <v>43283</v>
      </c>
      <c r="B64">
        <v>12238.169921999999</v>
      </c>
    </row>
    <row r="65" spans="1:2" x14ac:dyDescent="0.25">
      <c r="A65" s="5">
        <v>43284</v>
      </c>
      <c r="B65">
        <v>12349.139648</v>
      </c>
    </row>
    <row r="66" spans="1:2" x14ac:dyDescent="0.25">
      <c r="A66" s="5">
        <v>43285</v>
      </c>
      <c r="B66">
        <v>12317.610352</v>
      </c>
    </row>
    <row r="67" spans="1:2" x14ac:dyDescent="0.25">
      <c r="A67" s="5">
        <v>43286</v>
      </c>
      <c r="B67">
        <v>12464.290039</v>
      </c>
    </row>
    <row r="68" spans="1:2" x14ac:dyDescent="0.25">
      <c r="A68" s="5">
        <v>43287</v>
      </c>
      <c r="B68">
        <v>12496.169921999999</v>
      </c>
    </row>
    <row r="69" spans="1:2" x14ac:dyDescent="0.25">
      <c r="A69" s="5">
        <v>43290</v>
      </c>
      <c r="B69">
        <v>12543.889648</v>
      </c>
    </row>
    <row r="70" spans="1:2" x14ac:dyDescent="0.25">
      <c r="A70" s="5">
        <v>43291</v>
      </c>
      <c r="B70">
        <v>12609.849609000001</v>
      </c>
    </row>
    <row r="71" spans="1:2" x14ac:dyDescent="0.25">
      <c r="A71" s="5">
        <v>43292</v>
      </c>
      <c r="B71">
        <v>12417.129883</v>
      </c>
    </row>
    <row r="72" spans="1:2" x14ac:dyDescent="0.25">
      <c r="A72" s="5">
        <v>43293</v>
      </c>
      <c r="B72">
        <v>12492.969727</v>
      </c>
    </row>
    <row r="73" spans="1:2" x14ac:dyDescent="0.25">
      <c r="A73" s="5">
        <v>43294</v>
      </c>
      <c r="B73">
        <v>12540.730469</v>
      </c>
    </row>
    <row r="74" spans="1:2" x14ac:dyDescent="0.25">
      <c r="A74" s="5">
        <v>43297</v>
      </c>
      <c r="B74">
        <v>12561.019531</v>
      </c>
    </row>
    <row r="75" spans="1:2" x14ac:dyDescent="0.25">
      <c r="A75" s="5">
        <v>43298</v>
      </c>
      <c r="B75">
        <v>12661.540039</v>
      </c>
    </row>
    <row r="76" spans="1:2" x14ac:dyDescent="0.25">
      <c r="A76" s="5">
        <v>43299</v>
      </c>
      <c r="B76">
        <v>12765.940430000001</v>
      </c>
    </row>
    <row r="77" spans="1:2" x14ac:dyDescent="0.25">
      <c r="A77" s="5">
        <v>43300</v>
      </c>
      <c r="B77">
        <v>12686.290039</v>
      </c>
    </row>
    <row r="78" spans="1:2" x14ac:dyDescent="0.25">
      <c r="A78" s="5">
        <v>43301</v>
      </c>
      <c r="B78">
        <v>12561.419921999999</v>
      </c>
    </row>
    <row r="79" spans="1:2" x14ac:dyDescent="0.25">
      <c r="A79" s="5">
        <v>43304</v>
      </c>
      <c r="B79">
        <v>12548.570313</v>
      </c>
    </row>
    <row r="80" spans="1:2" x14ac:dyDescent="0.25">
      <c r="A80" s="5">
        <v>43305</v>
      </c>
      <c r="B80">
        <v>12689.389648</v>
      </c>
    </row>
    <row r="81" spans="1:2" x14ac:dyDescent="0.25">
      <c r="A81" s="5">
        <v>43306</v>
      </c>
      <c r="B81">
        <v>12579.330078000001</v>
      </c>
    </row>
    <row r="82" spans="1:2" x14ac:dyDescent="0.25">
      <c r="A82" s="5">
        <v>43307</v>
      </c>
      <c r="B82">
        <v>12809.230469</v>
      </c>
    </row>
    <row r="83" spans="1:2" x14ac:dyDescent="0.25">
      <c r="A83" s="5">
        <v>43308</v>
      </c>
      <c r="B83">
        <v>12860.400390999999</v>
      </c>
    </row>
    <row r="84" spans="1:2" x14ac:dyDescent="0.25">
      <c r="A84" s="5">
        <v>43311</v>
      </c>
      <c r="B84">
        <v>12798.200194999999</v>
      </c>
    </row>
    <row r="85" spans="1:2" x14ac:dyDescent="0.25">
      <c r="A85" s="5">
        <v>43312</v>
      </c>
      <c r="B85">
        <v>12805.5</v>
      </c>
    </row>
    <row r="86" spans="1:2" x14ac:dyDescent="0.25">
      <c r="A86" s="5">
        <v>43313</v>
      </c>
      <c r="B86">
        <v>12737.049805000001</v>
      </c>
    </row>
    <row r="87" spans="1:2" x14ac:dyDescent="0.25">
      <c r="A87" s="5">
        <v>43314</v>
      </c>
      <c r="B87">
        <v>12546.330078000001</v>
      </c>
    </row>
    <row r="88" spans="1:2" x14ac:dyDescent="0.25">
      <c r="A88" s="5">
        <v>43315</v>
      </c>
      <c r="B88">
        <v>12615.759765999999</v>
      </c>
    </row>
    <row r="89" spans="1:2" x14ac:dyDescent="0.25">
      <c r="A89" s="5">
        <v>43318</v>
      </c>
      <c r="B89">
        <v>12598.209961</v>
      </c>
    </row>
    <row r="90" spans="1:2" x14ac:dyDescent="0.25">
      <c r="A90" s="5">
        <v>43319</v>
      </c>
      <c r="B90">
        <v>12648.190430000001</v>
      </c>
    </row>
    <row r="91" spans="1:2" x14ac:dyDescent="0.25">
      <c r="A91" s="5">
        <v>43320</v>
      </c>
      <c r="B91">
        <v>12633.540039</v>
      </c>
    </row>
    <row r="92" spans="1:2" x14ac:dyDescent="0.25">
      <c r="A92" s="5">
        <v>43321</v>
      </c>
      <c r="B92">
        <v>12676.110352</v>
      </c>
    </row>
    <row r="93" spans="1:2" x14ac:dyDescent="0.25">
      <c r="A93" s="5">
        <v>43322</v>
      </c>
      <c r="B93">
        <v>12424.349609000001</v>
      </c>
    </row>
    <row r="94" spans="1:2" x14ac:dyDescent="0.25">
      <c r="A94" s="5">
        <v>43325</v>
      </c>
      <c r="B94">
        <v>12358.740234000001</v>
      </c>
    </row>
    <row r="95" spans="1:2" x14ac:dyDescent="0.25">
      <c r="A95" s="5">
        <v>43326</v>
      </c>
      <c r="B95">
        <v>12358.870117</v>
      </c>
    </row>
    <row r="96" spans="1:2" x14ac:dyDescent="0.25">
      <c r="A96" s="5">
        <v>43327</v>
      </c>
      <c r="B96">
        <v>12163.009765999999</v>
      </c>
    </row>
    <row r="97" spans="1:2" x14ac:dyDescent="0.25">
      <c r="A97" s="5">
        <v>43328</v>
      </c>
      <c r="B97">
        <v>12237.169921999999</v>
      </c>
    </row>
    <row r="98" spans="1:2" x14ac:dyDescent="0.25">
      <c r="A98" s="5">
        <v>43329</v>
      </c>
      <c r="B98">
        <v>12210.549805000001</v>
      </c>
    </row>
    <row r="99" spans="1:2" x14ac:dyDescent="0.25">
      <c r="A99" s="5">
        <v>43332</v>
      </c>
      <c r="B99">
        <v>12331.299805000001</v>
      </c>
    </row>
    <row r="100" spans="1:2" x14ac:dyDescent="0.25">
      <c r="A100" s="5">
        <v>43333</v>
      </c>
      <c r="B100">
        <v>12384.490234000001</v>
      </c>
    </row>
    <row r="101" spans="1:2" x14ac:dyDescent="0.25">
      <c r="A101" s="5">
        <v>43334</v>
      </c>
      <c r="B101">
        <v>12385.700194999999</v>
      </c>
    </row>
    <row r="102" spans="1:2" x14ac:dyDescent="0.25">
      <c r="A102" s="5">
        <v>43335</v>
      </c>
      <c r="B102">
        <v>12365.580078000001</v>
      </c>
    </row>
    <row r="103" spans="1:2" x14ac:dyDescent="0.25">
      <c r="A103" s="5">
        <v>43336</v>
      </c>
      <c r="B103">
        <v>12394.519531</v>
      </c>
    </row>
    <row r="104" spans="1:2" x14ac:dyDescent="0.25">
      <c r="A104" s="5">
        <v>43339</v>
      </c>
      <c r="B104">
        <v>12538.309569999999</v>
      </c>
    </row>
    <row r="105" spans="1:2" x14ac:dyDescent="0.25">
      <c r="A105" s="5">
        <v>43340</v>
      </c>
      <c r="B105">
        <v>12527.419921999999</v>
      </c>
    </row>
    <row r="106" spans="1:2" x14ac:dyDescent="0.25">
      <c r="A106" s="5">
        <v>43341</v>
      </c>
      <c r="B106">
        <v>12561.679688</v>
      </c>
    </row>
    <row r="107" spans="1:2" x14ac:dyDescent="0.25">
      <c r="A107" s="5">
        <v>43342</v>
      </c>
      <c r="B107">
        <v>12494.240234000001</v>
      </c>
    </row>
    <row r="108" spans="1:2" x14ac:dyDescent="0.25">
      <c r="A108" s="5">
        <v>43343</v>
      </c>
      <c r="B108">
        <v>12364.059569999999</v>
      </c>
    </row>
    <row r="109" spans="1:2" x14ac:dyDescent="0.25">
      <c r="A109" s="5">
        <v>43346</v>
      </c>
      <c r="B109">
        <v>12346.410156</v>
      </c>
    </row>
    <row r="110" spans="1:2" x14ac:dyDescent="0.25">
      <c r="A110" s="5">
        <v>43347</v>
      </c>
      <c r="B110">
        <v>12210.209961</v>
      </c>
    </row>
    <row r="111" spans="1:2" x14ac:dyDescent="0.25">
      <c r="A111" s="5">
        <v>43348</v>
      </c>
      <c r="B111">
        <v>12040.459961</v>
      </c>
    </row>
    <row r="112" spans="1:2" x14ac:dyDescent="0.25">
      <c r="A112" s="5">
        <v>43349</v>
      </c>
      <c r="B112">
        <v>11955.25</v>
      </c>
    </row>
    <row r="113" spans="1:2" x14ac:dyDescent="0.25">
      <c r="A113" s="5">
        <v>43350</v>
      </c>
      <c r="B113">
        <v>11959.629883</v>
      </c>
    </row>
    <row r="114" spans="1:2" x14ac:dyDescent="0.25">
      <c r="A114" s="5">
        <v>43353</v>
      </c>
      <c r="B114">
        <v>11986.339844</v>
      </c>
    </row>
    <row r="115" spans="1:2" x14ac:dyDescent="0.25">
      <c r="A115" s="5">
        <v>43354</v>
      </c>
      <c r="B115">
        <v>11970.269531</v>
      </c>
    </row>
    <row r="116" spans="1:2" x14ac:dyDescent="0.25">
      <c r="A116" s="5">
        <v>43355</v>
      </c>
      <c r="B116">
        <v>12032.299805000001</v>
      </c>
    </row>
    <row r="117" spans="1:2" x14ac:dyDescent="0.25">
      <c r="A117" s="5">
        <v>43356</v>
      </c>
      <c r="B117">
        <v>12055.549805000001</v>
      </c>
    </row>
    <row r="118" spans="1:2" x14ac:dyDescent="0.25">
      <c r="A118" s="5">
        <v>43357</v>
      </c>
      <c r="B118">
        <v>12124.330078000001</v>
      </c>
    </row>
    <row r="119" spans="1:2" x14ac:dyDescent="0.25">
      <c r="A119" s="5">
        <v>43360</v>
      </c>
      <c r="B119">
        <v>12096.410156</v>
      </c>
    </row>
    <row r="120" spans="1:2" x14ac:dyDescent="0.25">
      <c r="A120" s="5">
        <v>43361</v>
      </c>
      <c r="B120">
        <v>12157.669921999999</v>
      </c>
    </row>
    <row r="121" spans="1:2" x14ac:dyDescent="0.25">
      <c r="A121" s="5">
        <v>43362</v>
      </c>
      <c r="B121">
        <v>12219.019531</v>
      </c>
    </row>
    <row r="122" spans="1:2" x14ac:dyDescent="0.25">
      <c r="A122" s="5">
        <v>43363</v>
      </c>
      <c r="B122">
        <v>12326.480469</v>
      </c>
    </row>
    <row r="123" spans="1:2" x14ac:dyDescent="0.25">
      <c r="A123" s="5">
        <v>43364</v>
      </c>
      <c r="B123">
        <v>12430.879883</v>
      </c>
    </row>
    <row r="124" spans="1:2" x14ac:dyDescent="0.25">
      <c r="A124" s="5">
        <v>43367</v>
      </c>
      <c r="B124">
        <v>12350.820313</v>
      </c>
    </row>
    <row r="125" spans="1:2" x14ac:dyDescent="0.25">
      <c r="A125" s="5">
        <v>43368</v>
      </c>
      <c r="B125">
        <v>12374.660156</v>
      </c>
    </row>
    <row r="126" spans="1:2" x14ac:dyDescent="0.25">
      <c r="A126" s="5">
        <v>43369</v>
      </c>
      <c r="B126">
        <v>12385.889648</v>
      </c>
    </row>
    <row r="127" spans="1:2" x14ac:dyDescent="0.25">
      <c r="A127" s="5">
        <v>43370</v>
      </c>
      <c r="B127">
        <v>12435.589844</v>
      </c>
    </row>
    <row r="128" spans="1:2" x14ac:dyDescent="0.25">
      <c r="A128" s="5">
        <v>43371</v>
      </c>
      <c r="B128">
        <v>12246.730469</v>
      </c>
    </row>
    <row r="129" spans="1:2" x14ac:dyDescent="0.25">
      <c r="A129" s="5">
        <v>43374</v>
      </c>
      <c r="B129">
        <v>12339.030273</v>
      </c>
    </row>
    <row r="130" spans="1:2" x14ac:dyDescent="0.25">
      <c r="A130" s="5">
        <v>43375</v>
      </c>
      <c r="B130">
        <v>12287.580078000001</v>
      </c>
    </row>
    <row r="131" spans="1:2" x14ac:dyDescent="0.25">
      <c r="A131" s="5">
        <v>43377</v>
      </c>
      <c r="B131">
        <v>12244.139648</v>
      </c>
    </row>
    <row r="132" spans="1:2" x14ac:dyDescent="0.25">
      <c r="A132" s="5">
        <v>43378</v>
      </c>
      <c r="B132">
        <v>12111.900390999999</v>
      </c>
    </row>
    <row r="133" spans="1:2" x14ac:dyDescent="0.25">
      <c r="A133" s="5">
        <v>43381</v>
      </c>
      <c r="B133">
        <v>11947.160156</v>
      </c>
    </row>
    <row r="134" spans="1:2" x14ac:dyDescent="0.25">
      <c r="A134" s="5">
        <v>43382</v>
      </c>
      <c r="B134">
        <v>11977.219727</v>
      </c>
    </row>
    <row r="135" spans="1:2" x14ac:dyDescent="0.25">
      <c r="A135" s="5">
        <v>43383</v>
      </c>
      <c r="B135">
        <v>11712.5</v>
      </c>
    </row>
    <row r="136" spans="1:2" x14ac:dyDescent="0.25">
      <c r="A136" s="5">
        <v>43384</v>
      </c>
      <c r="B136">
        <v>11539.349609000001</v>
      </c>
    </row>
    <row r="137" spans="1:2" x14ac:dyDescent="0.25">
      <c r="A137" s="5">
        <v>43385</v>
      </c>
      <c r="B137">
        <v>11523.809569999999</v>
      </c>
    </row>
    <row r="138" spans="1:2" x14ac:dyDescent="0.25">
      <c r="A138" s="5">
        <v>43388</v>
      </c>
      <c r="B138">
        <v>11614.160156</v>
      </c>
    </row>
    <row r="139" spans="1:2" x14ac:dyDescent="0.25">
      <c r="A139" s="5">
        <v>43389</v>
      </c>
      <c r="B139">
        <v>11776.549805000001</v>
      </c>
    </row>
    <row r="140" spans="1:2" x14ac:dyDescent="0.25">
      <c r="A140" s="5">
        <v>43390</v>
      </c>
      <c r="B140">
        <v>11715.030273</v>
      </c>
    </row>
    <row r="141" spans="1:2" x14ac:dyDescent="0.25">
      <c r="A141" s="5">
        <v>43391</v>
      </c>
      <c r="B141">
        <v>11589.209961</v>
      </c>
    </row>
    <row r="142" spans="1:2" x14ac:dyDescent="0.25">
      <c r="A142" s="5">
        <v>43392</v>
      </c>
      <c r="B142">
        <v>11553.830078000001</v>
      </c>
    </row>
    <row r="143" spans="1:2" x14ac:dyDescent="0.25">
      <c r="A143" s="5">
        <v>43395</v>
      </c>
      <c r="B143">
        <v>11524.339844</v>
      </c>
    </row>
    <row r="144" spans="1:2" x14ac:dyDescent="0.25">
      <c r="A144" s="5">
        <v>43396</v>
      </c>
      <c r="B144">
        <v>11274.280273</v>
      </c>
    </row>
    <row r="145" spans="1:2" x14ac:dyDescent="0.25">
      <c r="A145" s="5">
        <v>43397</v>
      </c>
      <c r="B145">
        <v>11191.629883</v>
      </c>
    </row>
    <row r="146" spans="1:2" x14ac:dyDescent="0.25">
      <c r="A146" s="5">
        <v>43398</v>
      </c>
      <c r="B146">
        <v>11307.120117</v>
      </c>
    </row>
    <row r="147" spans="1:2" x14ac:dyDescent="0.25">
      <c r="A147" s="5">
        <v>43399</v>
      </c>
      <c r="B147">
        <v>11200.620117</v>
      </c>
    </row>
    <row r="148" spans="1:2" x14ac:dyDescent="0.25">
      <c r="A148" s="5">
        <v>43402</v>
      </c>
      <c r="B148">
        <v>11335.480469</v>
      </c>
    </row>
    <row r="149" spans="1:2" x14ac:dyDescent="0.25">
      <c r="A149" s="5">
        <v>43403</v>
      </c>
      <c r="B149">
        <v>11287.389648</v>
      </c>
    </row>
    <row r="150" spans="1:2" x14ac:dyDescent="0.25">
      <c r="A150" s="5">
        <v>43404</v>
      </c>
      <c r="B150">
        <v>11447.509765999999</v>
      </c>
    </row>
    <row r="151" spans="1:2" x14ac:dyDescent="0.25">
      <c r="A151" s="5">
        <v>43405</v>
      </c>
      <c r="B151">
        <v>11468.540039</v>
      </c>
    </row>
    <row r="152" spans="1:2" x14ac:dyDescent="0.25">
      <c r="A152" s="5">
        <v>43406</v>
      </c>
      <c r="B152">
        <v>11518.990234000001</v>
      </c>
    </row>
    <row r="153" spans="1:2" x14ac:dyDescent="0.25">
      <c r="A153" s="5">
        <v>43409</v>
      </c>
      <c r="B153">
        <v>11494.959961</v>
      </c>
    </row>
    <row r="154" spans="1:2" x14ac:dyDescent="0.25">
      <c r="A154" s="5">
        <v>43410</v>
      </c>
      <c r="B154">
        <v>11484.339844</v>
      </c>
    </row>
    <row r="155" spans="1:2" x14ac:dyDescent="0.25">
      <c r="A155" s="5">
        <v>43411</v>
      </c>
      <c r="B155">
        <v>11579.099609000001</v>
      </c>
    </row>
    <row r="156" spans="1:2" x14ac:dyDescent="0.25">
      <c r="A156" s="5">
        <v>43412</v>
      </c>
      <c r="B156">
        <v>11527.320313</v>
      </c>
    </row>
    <row r="157" spans="1:2" x14ac:dyDescent="0.25">
      <c r="A157" s="5">
        <v>43413</v>
      </c>
      <c r="B157">
        <v>11529.160156</v>
      </c>
    </row>
    <row r="158" spans="1:2" x14ac:dyDescent="0.25">
      <c r="A158" s="5">
        <v>43416</v>
      </c>
      <c r="B158">
        <v>11325.440430000001</v>
      </c>
    </row>
    <row r="159" spans="1:2" x14ac:dyDescent="0.25">
      <c r="A159" s="5">
        <v>43417</v>
      </c>
      <c r="B159">
        <v>11472.219727</v>
      </c>
    </row>
    <row r="160" spans="1:2" x14ac:dyDescent="0.25">
      <c r="A160" s="5">
        <v>43418</v>
      </c>
      <c r="B160">
        <v>11412.530273</v>
      </c>
    </row>
    <row r="161" spans="1:2" x14ac:dyDescent="0.25">
      <c r="A161" s="5">
        <v>43419</v>
      </c>
      <c r="B161">
        <v>11353.669921999999</v>
      </c>
    </row>
    <row r="162" spans="1:2" x14ac:dyDescent="0.25">
      <c r="A162" s="5">
        <v>43420</v>
      </c>
      <c r="B162">
        <v>11341</v>
      </c>
    </row>
    <row r="163" spans="1:2" x14ac:dyDescent="0.25">
      <c r="A163" s="5">
        <v>43423</v>
      </c>
      <c r="B163">
        <v>11244.540039</v>
      </c>
    </row>
    <row r="164" spans="1:2" x14ac:dyDescent="0.25">
      <c r="A164" s="5">
        <v>43424</v>
      </c>
      <c r="B164">
        <v>11066.410156</v>
      </c>
    </row>
    <row r="165" spans="1:2" x14ac:dyDescent="0.25">
      <c r="A165" s="5">
        <v>43425</v>
      </c>
      <c r="B165">
        <v>11244.169921999999</v>
      </c>
    </row>
    <row r="166" spans="1:2" x14ac:dyDescent="0.25">
      <c r="A166" s="5">
        <v>43426</v>
      </c>
      <c r="B166">
        <v>11138.490234000001</v>
      </c>
    </row>
    <row r="167" spans="1:2" x14ac:dyDescent="0.25">
      <c r="A167" s="5">
        <v>43427</v>
      </c>
      <c r="B167">
        <v>11192.690430000001</v>
      </c>
    </row>
    <row r="168" spans="1:2" x14ac:dyDescent="0.25">
      <c r="A168" s="5">
        <v>43430</v>
      </c>
      <c r="B168">
        <v>11354.719727</v>
      </c>
    </row>
    <row r="169" spans="1:2" x14ac:dyDescent="0.25">
      <c r="A169" s="5">
        <v>43431</v>
      </c>
      <c r="B169">
        <v>11309.110352</v>
      </c>
    </row>
    <row r="170" spans="1:2" x14ac:dyDescent="0.25">
      <c r="A170" s="5">
        <v>43432</v>
      </c>
      <c r="B170">
        <v>11298.879883</v>
      </c>
    </row>
    <row r="171" spans="1:2" x14ac:dyDescent="0.25">
      <c r="A171" s="5">
        <v>43433</v>
      </c>
      <c r="B171">
        <v>11298.230469</v>
      </c>
    </row>
    <row r="172" spans="1:2" x14ac:dyDescent="0.25">
      <c r="A172" s="5">
        <v>43434</v>
      </c>
      <c r="B172">
        <v>11257.240234000001</v>
      </c>
    </row>
    <row r="173" spans="1:2" x14ac:dyDescent="0.25">
      <c r="A173" s="5">
        <v>43437</v>
      </c>
      <c r="B173">
        <v>11465.459961</v>
      </c>
    </row>
    <row r="174" spans="1:2" x14ac:dyDescent="0.25">
      <c r="A174" s="5">
        <v>43438</v>
      </c>
      <c r="B174">
        <v>11335.320313</v>
      </c>
    </row>
    <row r="175" spans="1:2" x14ac:dyDescent="0.25">
      <c r="A175" s="5">
        <v>43439</v>
      </c>
      <c r="B175">
        <v>11200.240234000001</v>
      </c>
    </row>
    <row r="176" spans="1:2" x14ac:dyDescent="0.25">
      <c r="A176" s="5">
        <v>43440</v>
      </c>
      <c r="B176">
        <v>10810.980469</v>
      </c>
    </row>
    <row r="177" spans="1:2" x14ac:dyDescent="0.25">
      <c r="A177" s="5">
        <v>43441</v>
      </c>
      <c r="B177">
        <v>10788.089844</v>
      </c>
    </row>
    <row r="178" spans="1:2" x14ac:dyDescent="0.25">
      <c r="A178" s="5">
        <v>43444</v>
      </c>
      <c r="B178">
        <v>10622.070313</v>
      </c>
    </row>
    <row r="179" spans="1:2" x14ac:dyDescent="0.25">
      <c r="A179" s="5">
        <v>43445</v>
      </c>
      <c r="B179">
        <v>10780.509765999999</v>
      </c>
    </row>
    <row r="180" spans="1:2" x14ac:dyDescent="0.25">
      <c r="A180" s="5">
        <v>43446</v>
      </c>
      <c r="B180">
        <v>10929.429688</v>
      </c>
    </row>
    <row r="181" spans="1:2" x14ac:dyDescent="0.25">
      <c r="A181" s="5">
        <v>43447</v>
      </c>
      <c r="B181">
        <v>10924.700194999999</v>
      </c>
    </row>
    <row r="182" spans="1:2" x14ac:dyDescent="0.25">
      <c r="A182" s="5">
        <v>43448</v>
      </c>
      <c r="B182">
        <v>10865.769531</v>
      </c>
    </row>
    <row r="183" spans="1:2" x14ac:dyDescent="0.25">
      <c r="A183" s="5">
        <v>43451</v>
      </c>
      <c r="B183">
        <v>10772.200194999999</v>
      </c>
    </row>
    <row r="184" spans="1:2" x14ac:dyDescent="0.25">
      <c r="A184" s="5">
        <v>43452</v>
      </c>
      <c r="B184">
        <v>10740.889648</v>
      </c>
    </row>
    <row r="185" spans="1:2" x14ac:dyDescent="0.25">
      <c r="A185" s="5">
        <v>43453</v>
      </c>
      <c r="B185">
        <v>10766.209961</v>
      </c>
    </row>
    <row r="186" spans="1:2" x14ac:dyDescent="0.25">
      <c r="A186" s="5">
        <v>43454</v>
      </c>
      <c r="B186">
        <v>10611.099609000001</v>
      </c>
    </row>
    <row r="187" spans="1:2" x14ac:dyDescent="0.25">
      <c r="A187" s="5">
        <v>43455</v>
      </c>
      <c r="B187">
        <v>10633.820313</v>
      </c>
    </row>
    <row r="188" spans="1:2" x14ac:dyDescent="0.25">
      <c r="A188" s="5">
        <v>43461</v>
      </c>
      <c r="B188">
        <v>10381.509765999999</v>
      </c>
    </row>
    <row r="189" spans="1:2" x14ac:dyDescent="0.25">
      <c r="A189" s="5">
        <v>43462</v>
      </c>
      <c r="B189">
        <v>10558.959961</v>
      </c>
    </row>
    <row r="190" spans="1:2" x14ac:dyDescent="0.25">
      <c r="A190" s="5">
        <v>43467</v>
      </c>
      <c r="B190">
        <v>10580.190430000001</v>
      </c>
    </row>
    <row r="191" spans="1:2" x14ac:dyDescent="0.25">
      <c r="A191" s="5">
        <v>43468</v>
      </c>
      <c r="B191">
        <v>10416.660156</v>
      </c>
    </row>
    <row r="192" spans="1:2" x14ac:dyDescent="0.25">
      <c r="A192" s="5">
        <v>43469</v>
      </c>
      <c r="B192">
        <v>10767.690430000001</v>
      </c>
    </row>
    <row r="193" spans="1:2" x14ac:dyDescent="0.25">
      <c r="A193" s="5">
        <v>43472</v>
      </c>
      <c r="B193">
        <v>10747.809569999999</v>
      </c>
    </row>
    <row r="194" spans="1:2" x14ac:dyDescent="0.25">
      <c r="A194" s="5">
        <v>43473</v>
      </c>
      <c r="B194">
        <v>10803.980469</v>
      </c>
    </row>
    <row r="195" spans="1:2" x14ac:dyDescent="0.25">
      <c r="A195" s="5">
        <v>43474</v>
      </c>
      <c r="B195">
        <v>10893.320313</v>
      </c>
    </row>
    <row r="196" spans="1:2" x14ac:dyDescent="0.25">
      <c r="A196" s="5">
        <v>43475</v>
      </c>
      <c r="B196">
        <v>10921.589844</v>
      </c>
    </row>
    <row r="197" spans="1:2" x14ac:dyDescent="0.25">
      <c r="A197" s="5">
        <v>43476</v>
      </c>
      <c r="B197">
        <v>10887.459961</v>
      </c>
    </row>
    <row r="198" spans="1:2" x14ac:dyDescent="0.25">
      <c r="A198" s="5">
        <v>43479</v>
      </c>
      <c r="B198">
        <v>10855.910156</v>
      </c>
    </row>
    <row r="199" spans="1:2" x14ac:dyDescent="0.25">
      <c r="A199" s="5">
        <v>43480</v>
      </c>
      <c r="B199">
        <v>10891.790039</v>
      </c>
    </row>
    <row r="200" spans="1:2" x14ac:dyDescent="0.25">
      <c r="A200" s="5">
        <v>43481</v>
      </c>
      <c r="B200">
        <v>10931.240234000001</v>
      </c>
    </row>
    <row r="201" spans="1:2" x14ac:dyDescent="0.25">
      <c r="A201" s="5">
        <v>43482</v>
      </c>
      <c r="B201">
        <v>10918.620117</v>
      </c>
    </row>
    <row r="202" spans="1:2" x14ac:dyDescent="0.25">
      <c r="A202" s="5">
        <v>43483</v>
      </c>
      <c r="B202">
        <v>11205.540039</v>
      </c>
    </row>
    <row r="203" spans="1:2" x14ac:dyDescent="0.25">
      <c r="A203" s="5">
        <v>43486</v>
      </c>
      <c r="B203">
        <v>11136.200194999999</v>
      </c>
    </row>
    <row r="204" spans="1:2" x14ac:dyDescent="0.25">
      <c r="A204" s="5">
        <v>43487</v>
      </c>
      <c r="B204">
        <v>11090.110352</v>
      </c>
    </row>
    <row r="205" spans="1:2" x14ac:dyDescent="0.25">
      <c r="A205" s="5">
        <v>43488</v>
      </c>
      <c r="B205">
        <v>11071.540039</v>
      </c>
    </row>
    <row r="206" spans="1:2" x14ac:dyDescent="0.25">
      <c r="A206" s="5">
        <v>43489</v>
      </c>
      <c r="B206">
        <v>11130.179688</v>
      </c>
    </row>
    <row r="207" spans="1:2" x14ac:dyDescent="0.25">
      <c r="A207" s="5">
        <v>43490</v>
      </c>
      <c r="B207">
        <v>11281.790039</v>
      </c>
    </row>
    <row r="208" spans="1:2" x14ac:dyDescent="0.25">
      <c r="A208" s="5">
        <v>43493</v>
      </c>
      <c r="B208">
        <v>11210.309569999999</v>
      </c>
    </row>
    <row r="209" spans="1:2" x14ac:dyDescent="0.25">
      <c r="A209" s="5">
        <v>43494</v>
      </c>
      <c r="B209">
        <v>11218.830078000001</v>
      </c>
    </row>
    <row r="210" spans="1:2" x14ac:dyDescent="0.25">
      <c r="A210" s="5">
        <v>43495</v>
      </c>
      <c r="B210">
        <v>11181.660156</v>
      </c>
    </row>
    <row r="211" spans="1:2" x14ac:dyDescent="0.25">
      <c r="A211" s="5">
        <v>43496</v>
      </c>
      <c r="B211">
        <v>11173.099609000001</v>
      </c>
    </row>
    <row r="212" spans="1:2" x14ac:dyDescent="0.25">
      <c r="A212" s="5">
        <v>43497</v>
      </c>
      <c r="B212">
        <v>11180.660156</v>
      </c>
    </row>
    <row r="213" spans="1:2" x14ac:dyDescent="0.25">
      <c r="A213" s="5">
        <v>43500</v>
      </c>
      <c r="B213">
        <v>11176.580078000001</v>
      </c>
    </row>
    <row r="214" spans="1:2" x14ac:dyDescent="0.25">
      <c r="A214" s="5">
        <v>43501</v>
      </c>
      <c r="B214">
        <v>11367.980469</v>
      </c>
    </row>
    <row r="215" spans="1:2" x14ac:dyDescent="0.25">
      <c r="A215" s="5">
        <v>43502</v>
      </c>
      <c r="B215">
        <v>11324.719727</v>
      </c>
    </row>
    <row r="216" spans="1:2" x14ac:dyDescent="0.25">
      <c r="A216" s="5">
        <v>43503</v>
      </c>
      <c r="B216">
        <v>11022.019531</v>
      </c>
    </row>
    <row r="217" spans="1:2" x14ac:dyDescent="0.25">
      <c r="A217" s="5">
        <v>43504</v>
      </c>
      <c r="B217">
        <v>10906.780273</v>
      </c>
    </row>
    <row r="218" spans="1:2" x14ac:dyDescent="0.25">
      <c r="A218" s="5">
        <v>43507</v>
      </c>
      <c r="B218">
        <v>11014.589844</v>
      </c>
    </row>
    <row r="219" spans="1:2" x14ac:dyDescent="0.25">
      <c r="A219" s="5">
        <v>43508</v>
      </c>
      <c r="B219">
        <v>11126.080078000001</v>
      </c>
    </row>
    <row r="220" spans="1:2" x14ac:dyDescent="0.25">
      <c r="A220" s="5">
        <v>43509</v>
      </c>
      <c r="B220">
        <v>11167.219727</v>
      </c>
    </row>
    <row r="221" spans="1:2" x14ac:dyDescent="0.25">
      <c r="A221" s="5">
        <v>43510</v>
      </c>
      <c r="B221">
        <v>11089.790039</v>
      </c>
    </row>
    <row r="222" spans="1:2" x14ac:dyDescent="0.25">
      <c r="A222" s="5">
        <v>43511</v>
      </c>
      <c r="B222">
        <v>11299.799805000001</v>
      </c>
    </row>
    <row r="223" spans="1:2" x14ac:dyDescent="0.25">
      <c r="A223" s="5">
        <v>43514</v>
      </c>
      <c r="B223">
        <v>11299.200194999999</v>
      </c>
    </row>
    <row r="224" spans="1:2" x14ac:dyDescent="0.25">
      <c r="A224" s="5">
        <v>43515</v>
      </c>
      <c r="B224">
        <v>11309.209961</v>
      </c>
    </row>
    <row r="225" spans="1:2" x14ac:dyDescent="0.25">
      <c r="A225" s="5">
        <v>43516</v>
      </c>
      <c r="B225">
        <v>11401.969727</v>
      </c>
    </row>
    <row r="226" spans="1:2" x14ac:dyDescent="0.25">
      <c r="A226" s="5">
        <v>43517</v>
      </c>
      <c r="B226">
        <v>11423.280273</v>
      </c>
    </row>
    <row r="227" spans="1:2" x14ac:dyDescent="0.25">
      <c r="A227" s="5">
        <v>43518</v>
      </c>
      <c r="B227">
        <v>11457.700194999999</v>
      </c>
    </row>
    <row r="228" spans="1:2" x14ac:dyDescent="0.25">
      <c r="A228" s="5">
        <v>43521</v>
      </c>
      <c r="B228">
        <v>11505.389648</v>
      </c>
    </row>
    <row r="229" spans="1:2" x14ac:dyDescent="0.25">
      <c r="A229" s="5">
        <v>43522</v>
      </c>
      <c r="B229">
        <v>11540.790039</v>
      </c>
    </row>
    <row r="230" spans="1:2" x14ac:dyDescent="0.25">
      <c r="A230" s="5">
        <v>43523</v>
      </c>
      <c r="B230">
        <v>11487.330078000001</v>
      </c>
    </row>
    <row r="231" spans="1:2" x14ac:dyDescent="0.25">
      <c r="A231" s="5">
        <v>43524</v>
      </c>
      <c r="B231">
        <v>11515.639648</v>
      </c>
    </row>
    <row r="232" spans="1:2" x14ac:dyDescent="0.25">
      <c r="A232" s="5">
        <v>43525</v>
      </c>
      <c r="B232">
        <v>11601.679688</v>
      </c>
    </row>
    <row r="233" spans="1:2" x14ac:dyDescent="0.25">
      <c r="A233" s="5">
        <v>43528</v>
      </c>
      <c r="B233">
        <v>11592.660156</v>
      </c>
    </row>
    <row r="234" spans="1:2" x14ac:dyDescent="0.25">
      <c r="A234" s="5">
        <v>43529</v>
      </c>
      <c r="B234">
        <v>11620.740234000001</v>
      </c>
    </row>
    <row r="235" spans="1:2" x14ac:dyDescent="0.25">
      <c r="A235" s="5">
        <v>43530</v>
      </c>
      <c r="B235">
        <v>11587.629883</v>
      </c>
    </row>
    <row r="236" spans="1:2" x14ac:dyDescent="0.25">
      <c r="A236" s="5">
        <v>43531</v>
      </c>
      <c r="B236">
        <v>11517.799805000001</v>
      </c>
    </row>
    <row r="237" spans="1:2" x14ac:dyDescent="0.25">
      <c r="A237" s="5">
        <v>43532</v>
      </c>
      <c r="B237">
        <v>11457.839844</v>
      </c>
    </row>
    <row r="238" spans="1:2" x14ac:dyDescent="0.25">
      <c r="A238" s="5">
        <v>43535</v>
      </c>
      <c r="B238">
        <v>11543.480469</v>
      </c>
    </row>
    <row r="239" spans="1:2" x14ac:dyDescent="0.25">
      <c r="A239" s="5">
        <v>43536</v>
      </c>
      <c r="B239">
        <v>11524.169921999999</v>
      </c>
    </row>
    <row r="240" spans="1:2" x14ac:dyDescent="0.25">
      <c r="A240" s="5">
        <v>43537</v>
      </c>
      <c r="B240">
        <v>11572.410156</v>
      </c>
    </row>
    <row r="241" spans="1:2" x14ac:dyDescent="0.25">
      <c r="A241" s="5">
        <v>43538</v>
      </c>
      <c r="B241">
        <v>11587.469727</v>
      </c>
    </row>
    <row r="242" spans="1:2" x14ac:dyDescent="0.25">
      <c r="A242" s="5">
        <v>43539</v>
      </c>
      <c r="B242">
        <v>11685.690430000001</v>
      </c>
    </row>
    <row r="243" spans="1:2" x14ac:dyDescent="0.25">
      <c r="A243" s="5">
        <v>43542</v>
      </c>
      <c r="B243">
        <v>11657.059569999999</v>
      </c>
    </row>
    <row r="244" spans="1:2" x14ac:dyDescent="0.25">
      <c r="A244" s="5">
        <v>43543</v>
      </c>
      <c r="B244">
        <v>11788.410156</v>
      </c>
    </row>
    <row r="245" spans="1:2" x14ac:dyDescent="0.25">
      <c r="A245" s="5">
        <v>43544</v>
      </c>
      <c r="B245">
        <v>11603.889648</v>
      </c>
    </row>
    <row r="246" spans="1:2" x14ac:dyDescent="0.25">
      <c r="A246" s="5">
        <v>43545</v>
      </c>
      <c r="B246">
        <v>11549.959961</v>
      </c>
    </row>
    <row r="247" spans="1:2" x14ac:dyDescent="0.25">
      <c r="A247" s="5">
        <v>43546</v>
      </c>
      <c r="B247">
        <v>11364.169921999999</v>
      </c>
    </row>
    <row r="248" spans="1:2" x14ac:dyDescent="0.25">
      <c r="A248" s="5">
        <v>43549</v>
      </c>
      <c r="B248">
        <v>11346.650390999999</v>
      </c>
    </row>
    <row r="249" spans="1:2" x14ac:dyDescent="0.25">
      <c r="A249" s="5">
        <v>43550</v>
      </c>
      <c r="B249">
        <v>11419.480469</v>
      </c>
    </row>
    <row r="250" spans="1:2" x14ac:dyDescent="0.25">
      <c r="A250" s="5">
        <v>43551</v>
      </c>
      <c r="B250">
        <v>11419.040039</v>
      </c>
    </row>
    <row r="251" spans="1:2" x14ac:dyDescent="0.25">
      <c r="A251" s="5">
        <v>43552</v>
      </c>
      <c r="B251">
        <v>11428.160156</v>
      </c>
    </row>
    <row r="252" spans="1:2" x14ac:dyDescent="0.25">
      <c r="A252" s="5">
        <v>43553</v>
      </c>
      <c r="B252">
        <v>11526.040039</v>
      </c>
    </row>
  </sheetData>
  <autoFilter ref="A1:B252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3"/>
  <sheetViews>
    <sheetView workbookViewId="0">
      <selection activeCell="I16" sqref="I16"/>
    </sheetView>
  </sheetViews>
  <sheetFormatPr defaultRowHeight="15" x14ac:dyDescent="0.25"/>
  <cols>
    <col min="1" max="1" width="14.42578125" customWidth="1"/>
    <col min="2" max="7" width="15.42578125" customWidth="1"/>
  </cols>
  <sheetData>
    <row r="1" spans="1:7" x14ac:dyDescent="0.25">
      <c r="A1" t="s">
        <v>14</v>
      </c>
      <c r="B1" t="s">
        <v>29</v>
      </c>
      <c r="C1" t="s">
        <v>30</v>
      </c>
      <c r="D1" t="s">
        <v>31</v>
      </c>
      <c r="E1" t="s">
        <v>32</v>
      </c>
      <c r="F1" t="s">
        <v>15</v>
      </c>
      <c r="G1" t="s">
        <v>33</v>
      </c>
    </row>
    <row r="2" spans="1:7" x14ac:dyDescent="0.25">
      <c r="A2" s="5">
        <v>43193</v>
      </c>
      <c r="B2">
        <v>11997.469727</v>
      </c>
      <c r="C2">
        <v>12069.480469</v>
      </c>
      <c r="D2">
        <v>11913.620117</v>
      </c>
      <c r="E2">
        <v>12002.450194999999</v>
      </c>
      <c r="F2">
        <v>12002.450194999999</v>
      </c>
      <c r="G2">
        <v>95226700</v>
      </c>
    </row>
    <row r="3" spans="1:7" x14ac:dyDescent="0.25">
      <c r="A3" s="5">
        <v>43194</v>
      </c>
      <c r="B3">
        <v>12000.469727</v>
      </c>
      <c r="C3">
        <v>12011.120117</v>
      </c>
      <c r="D3">
        <v>11792.349609000001</v>
      </c>
      <c r="E3">
        <v>11957.900390999999</v>
      </c>
      <c r="F3">
        <v>11957.900390999999</v>
      </c>
      <c r="G3">
        <v>107305000</v>
      </c>
    </row>
    <row r="4" spans="1:7" x14ac:dyDescent="0.25">
      <c r="A4" s="5">
        <v>43195</v>
      </c>
      <c r="B4">
        <v>12153.610352</v>
      </c>
      <c r="C4">
        <v>12322.370117</v>
      </c>
      <c r="D4">
        <v>12135.639648</v>
      </c>
      <c r="E4">
        <v>12305.190430000001</v>
      </c>
      <c r="F4">
        <v>12305.190430000001</v>
      </c>
      <c r="G4">
        <v>109092300</v>
      </c>
    </row>
    <row r="5" spans="1:7" x14ac:dyDescent="0.25">
      <c r="A5" s="5">
        <v>43196</v>
      </c>
      <c r="B5">
        <v>12242.940430000001</v>
      </c>
      <c r="C5">
        <v>12290.030273</v>
      </c>
      <c r="D5">
        <v>12202.049805000001</v>
      </c>
      <c r="E5">
        <v>12241.269531</v>
      </c>
      <c r="F5">
        <v>12241.269531</v>
      </c>
      <c r="G5">
        <v>87009100</v>
      </c>
    </row>
    <row r="6" spans="1:7" x14ac:dyDescent="0.25">
      <c r="A6" s="5">
        <v>43199</v>
      </c>
      <c r="B6">
        <v>12311.019531</v>
      </c>
      <c r="C6">
        <v>12371.110352</v>
      </c>
      <c r="D6">
        <v>12205.389648</v>
      </c>
      <c r="E6">
        <v>12261.75</v>
      </c>
      <c r="F6">
        <v>12261.75</v>
      </c>
      <c r="G6">
        <v>77287300</v>
      </c>
    </row>
    <row r="7" spans="1:7" x14ac:dyDescent="0.25">
      <c r="A7" s="5">
        <v>43200</v>
      </c>
      <c r="B7">
        <v>12389.900390999999</v>
      </c>
      <c r="C7">
        <v>12428.900390999999</v>
      </c>
      <c r="D7">
        <v>12334.950194999999</v>
      </c>
      <c r="E7">
        <v>12397.320313</v>
      </c>
      <c r="F7">
        <v>12397.320313</v>
      </c>
      <c r="G7">
        <v>99355700</v>
      </c>
    </row>
    <row r="8" spans="1:7" x14ac:dyDescent="0.25">
      <c r="A8" s="5">
        <v>43201</v>
      </c>
      <c r="B8">
        <v>12372.070313</v>
      </c>
      <c r="C8">
        <v>12381.530273</v>
      </c>
      <c r="D8">
        <v>12256.589844</v>
      </c>
      <c r="E8">
        <v>12293.969727</v>
      </c>
      <c r="F8">
        <v>12293.969727</v>
      </c>
      <c r="G8">
        <v>98812700</v>
      </c>
    </row>
    <row r="9" spans="1:7" x14ac:dyDescent="0.25">
      <c r="A9" s="5">
        <v>43202</v>
      </c>
      <c r="B9">
        <v>12282.389648</v>
      </c>
      <c r="C9">
        <v>12434.240234000001</v>
      </c>
      <c r="D9">
        <v>12263.700194999999</v>
      </c>
      <c r="E9">
        <v>12415.009765999999</v>
      </c>
      <c r="F9">
        <v>12415.009765999999</v>
      </c>
      <c r="G9">
        <v>82053600</v>
      </c>
    </row>
    <row r="10" spans="1:7" x14ac:dyDescent="0.25">
      <c r="A10" s="5">
        <v>43203</v>
      </c>
      <c r="B10">
        <v>12461.309569999999</v>
      </c>
      <c r="C10">
        <v>12523.969727</v>
      </c>
      <c r="D10">
        <v>12411.650390999999</v>
      </c>
      <c r="E10">
        <v>12442.400390999999</v>
      </c>
      <c r="F10">
        <v>12442.400390999999</v>
      </c>
      <c r="G10">
        <v>76693800</v>
      </c>
    </row>
    <row r="11" spans="1:7" x14ac:dyDescent="0.25">
      <c r="A11" s="5">
        <v>43206</v>
      </c>
      <c r="B11">
        <v>12478.990234000001</v>
      </c>
      <c r="C11">
        <v>12487.040039</v>
      </c>
      <c r="D11">
        <v>12375.629883</v>
      </c>
      <c r="E11">
        <v>12391.410156</v>
      </c>
      <c r="F11">
        <v>12391.410156</v>
      </c>
      <c r="G11">
        <v>62656800</v>
      </c>
    </row>
    <row r="12" spans="1:7" x14ac:dyDescent="0.25">
      <c r="A12" s="5">
        <v>43207</v>
      </c>
      <c r="B12">
        <v>12443.200194999999</v>
      </c>
      <c r="C12">
        <v>12614.25</v>
      </c>
      <c r="D12">
        <v>12417.259765999999</v>
      </c>
      <c r="E12">
        <v>12585.570313</v>
      </c>
      <c r="F12">
        <v>12585.570313</v>
      </c>
      <c r="G12">
        <v>85350700</v>
      </c>
    </row>
    <row r="13" spans="1:7" x14ac:dyDescent="0.25">
      <c r="A13" s="5">
        <v>43208</v>
      </c>
      <c r="B13">
        <v>12597.580078000001</v>
      </c>
      <c r="C13">
        <v>12640.25</v>
      </c>
      <c r="D13">
        <v>12548.450194999999</v>
      </c>
      <c r="E13">
        <v>12590.830078000001</v>
      </c>
      <c r="F13">
        <v>12590.830078000001</v>
      </c>
      <c r="G13">
        <v>83029000</v>
      </c>
    </row>
    <row r="14" spans="1:7" x14ac:dyDescent="0.25">
      <c r="A14" s="5">
        <v>43209</v>
      </c>
      <c r="B14">
        <v>12595.610352</v>
      </c>
      <c r="C14">
        <v>12595.610352</v>
      </c>
      <c r="D14">
        <v>12534.629883</v>
      </c>
      <c r="E14">
        <v>12567.419921999999</v>
      </c>
      <c r="F14">
        <v>12567.419921999999</v>
      </c>
      <c r="G14">
        <v>70668500</v>
      </c>
    </row>
    <row r="15" spans="1:7" x14ac:dyDescent="0.25">
      <c r="A15" s="5">
        <v>43210</v>
      </c>
      <c r="B15">
        <v>12555.959961</v>
      </c>
      <c r="C15">
        <v>12585.370117</v>
      </c>
      <c r="D15">
        <v>12490.769531</v>
      </c>
      <c r="E15">
        <v>12540.5</v>
      </c>
      <c r="F15">
        <v>12540.5</v>
      </c>
      <c r="G15">
        <v>111680200</v>
      </c>
    </row>
    <row r="16" spans="1:7" x14ac:dyDescent="0.25">
      <c r="A16" s="5">
        <v>43213</v>
      </c>
      <c r="B16">
        <v>12538.160156</v>
      </c>
      <c r="C16">
        <v>12588.230469</v>
      </c>
      <c r="D16">
        <v>12466.469727</v>
      </c>
      <c r="E16">
        <v>12572.389648</v>
      </c>
      <c r="F16">
        <v>12572.389648</v>
      </c>
      <c r="G16">
        <v>78154600</v>
      </c>
    </row>
    <row r="17" spans="1:7" x14ac:dyDescent="0.25">
      <c r="A17" s="5">
        <v>43214</v>
      </c>
      <c r="B17">
        <v>12602.410156</v>
      </c>
      <c r="C17">
        <v>12647.160156</v>
      </c>
      <c r="D17">
        <v>12481.299805000001</v>
      </c>
      <c r="E17">
        <v>12550.820313</v>
      </c>
      <c r="F17">
        <v>12550.820313</v>
      </c>
      <c r="G17">
        <v>106073600</v>
      </c>
    </row>
    <row r="18" spans="1:7" x14ac:dyDescent="0.25">
      <c r="A18" s="5">
        <v>43215</v>
      </c>
      <c r="B18">
        <v>12456.820313</v>
      </c>
      <c r="C18">
        <v>12484.780273</v>
      </c>
      <c r="D18">
        <v>12312.269531</v>
      </c>
      <c r="E18">
        <v>12422.299805000001</v>
      </c>
      <c r="F18">
        <v>12422.299805000001</v>
      </c>
      <c r="G18">
        <v>108576800</v>
      </c>
    </row>
    <row r="19" spans="1:7" x14ac:dyDescent="0.25">
      <c r="A19" s="5">
        <v>43216</v>
      </c>
      <c r="B19">
        <v>12395.900390999999</v>
      </c>
      <c r="C19">
        <v>12503.219727</v>
      </c>
      <c r="D19">
        <v>12383.950194999999</v>
      </c>
      <c r="E19">
        <v>12500.469727</v>
      </c>
      <c r="F19">
        <v>12500.469727</v>
      </c>
      <c r="G19">
        <v>119856800</v>
      </c>
    </row>
    <row r="20" spans="1:7" x14ac:dyDescent="0.25">
      <c r="A20" s="5">
        <v>43217</v>
      </c>
      <c r="B20">
        <v>12572.719727</v>
      </c>
      <c r="C20">
        <v>12627.709961</v>
      </c>
      <c r="D20">
        <v>12518.030273</v>
      </c>
      <c r="E20">
        <v>12580.870117</v>
      </c>
      <c r="F20">
        <v>12580.870117</v>
      </c>
      <c r="G20">
        <v>0</v>
      </c>
    </row>
    <row r="21" spans="1:7" x14ac:dyDescent="0.25">
      <c r="A21" s="5">
        <v>43220</v>
      </c>
      <c r="B21">
        <v>12606.269531</v>
      </c>
      <c r="C21">
        <v>12622.929688</v>
      </c>
      <c r="D21">
        <v>12563.740234000001</v>
      </c>
      <c r="E21">
        <v>12612.110352</v>
      </c>
      <c r="F21">
        <v>12612.110352</v>
      </c>
      <c r="G21">
        <v>96521000</v>
      </c>
    </row>
    <row r="22" spans="1:7" x14ac:dyDescent="0.25">
      <c r="A22" s="5">
        <v>43222</v>
      </c>
      <c r="B22">
        <v>12610.780273</v>
      </c>
      <c r="C22">
        <v>12827.540039</v>
      </c>
      <c r="D22">
        <v>12605.379883</v>
      </c>
      <c r="E22">
        <v>12802.25</v>
      </c>
      <c r="F22">
        <v>12802.25</v>
      </c>
      <c r="G22">
        <v>110911800</v>
      </c>
    </row>
    <row r="23" spans="1:7" x14ac:dyDescent="0.25">
      <c r="A23" s="5">
        <v>43223</v>
      </c>
      <c r="B23">
        <v>12775.660156</v>
      </c>
      <c r="C23">
        <v>12798.160156</v>
      </c>
      <c r="D23">
        <v>12665.330078000001</v>
      </c>
      <c r="E23">
        <v>12690.150390999999</v>
      </c>
      <c r="F23">
        <v>12690.150390999999</v>
      </c>
      <c r="G23">
        <v>98817100</v>
      </c>
    </row>
    <row r="24" spans="1:7" x14ac:dyDescent="0.25">
      <c r="A24" s="5">
        <v>43224</v>
      </c>
      <c r="B24">
        <v>12733.190430000001</v>
      </c>
      <c r="C24">
        <v>12819.599609000001</v>
      </c>
      <c r="D24">
        <v>12707.860352</v>
      </c>
      <c r="E24">
        <v>12819.599609000001</v>
      </c>
      <c r="F24">
        <v>12819.599609000001</v>
      </c>
      <c r="G24">
        <v>99070000</v>
      </c>
    </row>
    <row r="25" spans="1:7" x14ac:dyDescent="0.25">
      <c r="A25" s="5">
        <v>43227</v>
      </c>
      <c r="B25">
        <v>12827.429688</v>
      </c>
      <c r="C25">
        <v>12961.049805000001</v>
      </c>
      <c r="D25">
        <v>12813.549805000001</v>
      </c>
      <c r="E25">
        <v>12948.139648</v>
      </c>
      <c r="F25">
        <v>12948.139648</v>
      </c>
      <c r="G25">
        <v>64800000</v>
      </c>
    </row>
    <row r="26" spans="1:7" x14ac:dyDescent="0.25">
      <c r="A26" s="5">
        <v>43228</v>
      </c>
      <c r="B26">
        <v>12924.230469</v>
      </c>
      <c r="C26">
        <v>12933.669921999999</v>
      </c>
      <c r="D26">
        <v>12855.089844</v>
      </c>
      <c r="E26">
        <v>12912.209961</v>
      </c>
      <c r="F26">
        <v>12912.209961</v>
      </c>
      <c r="G26">
        <v>95587900</v>
      </c>
    </row>
    <row r="27" spans="1:7" x14ac:dyDescent="0.25">
      <c r="A27" s="5">
        <v>43229</v>
      </c>
      <c r="B27">
        <v>12917.820313</v>
      </c>
      <c r="C27">
        <v>12962.519531</v>
      </c>
      <c r="D27">
        <v>12890.379883</v>
      </c>
      <c r="E27">
        <v>12943.059569999999</v>
      </c>
      <c r="F27">
        <v>12943.059569999999</v>
      </c>
      <c r="G27">
        <v>102677600</v>
      </c>
    </row>
    <row r="28" spans="1:7" x14ac:dyDescent="0.25">
      <c r="A28" s="5">
        <v>43230</v>
      </c>
      <c r="B28">
        <v>12975.089844</v>
      </c>
      <c r="C28">
        <v>13034.209961</v>
      </c>
      <c r="D28">
        <v>12928.509765999999</v>
      </c>
      <c r="E28">
        <v>13022.870117</v>
      </c>
      <c r="F28">
        <v>13022.870117</v>
      </c>
      <c r="G28">
        <v>72155400</v>
      </c>
    </row>
    <row r="29" spans="1:7" x14ac:dyDescent="0.25">
      <c r="A29" s="5">
        <v>43231</v>
      </c>
      <c r="B29">
        <v>13023</v>
      </c>
      <c r="C29">
        <v>13033.299805000001</v>
      </c>
      <c r="D29">
        <v>12964</v>
      </c>
      <c r="E29">
        <v>13001.240234000001</v>
      </c>
      <c r="F29">
        <v>13001.240234000001</v>
      </c>
      <c r="G29">
        <v>83673800</v>
      </c>
    </row>
    <row r="30" spans="1:7" x14ac:dyDescent="0.25">
      <c r="A30" s="5">
        <v>43234</v>
      </c>
      <c r="B30">
        <v>13009.830078000001</v>
      </c>
      <c r="C30">
        <v>13015.099609000001</v>
      </c>
      <c r="D30">
        <v>12927.240234000001</v>
      </c>
      <c r="E30">
        <v>12977.709961</v>
      </c>
      <c r="F30">
        <v>12977.709961</v>
      </c>
      <c r="G30">
        <v>77168000</v>
      </c>
    </row>
    <row r="31" spans="1:7" x14ac:dyDescent="0.25">
      <c r="A31" s="5">
        <v>43235</v>
      </c>
      <c r="B31">
        <v>12947.969727</v>
      </c>
      <c r="C31">
        <v>13006.339844</v>
      </c>
      <c r="D31">
        <v>12918.290039</v>
      </c>
      <c r="E31">
        <v>12970.040039</v>
      </c>
      <c r="F31">
        <v>12970.040039</v>
      </c>
      <c r="G31">
        <v>106592400</v>
      </c>
    </row>
    <row r="32" spans="1:7" x14ac:dyDescent="0.25">
      <c r="A32" s="5">
        <v>43236</v>
      </c>
      <c r="B32">
        <v>12983.490234000001</v>
      </c>
      <c r="C32">
        <v>13030.759765999999</v>
      </c>
      <c r="D32">
        <v>12960.530273</v>
      </c>
      <c r="E32">
        <v>12996.330078000001</v>
      </c>
      <c r="F32">
        <v>12996.330078000001</v>
      </c>
      <c r="G32">
        <v>104171700</v>
      </c>
    </row>
    <row r="33" spans="1:7" x14ac:dyDescent="0.25">
      <c r="A33" s="5">
        <v>43237</v>
      </c>
      <c r="B33">
        <v>12985.139648</v>
      </c>
      <c r="C33">
        <v>13114.629883</v>
      </c>
      <c r="D33">
        <v>12981.889648</v>
      </c>
      <c r="E33">
        <v>13114.610352</v>
      </c>
      <c r="F33">
        <v>13114.610352</v>
      </c>
      <c r="G33">
        <v>92016400</v>
      </c>
    </row>
    <row r="34" spans="1:7" x14ac:dyDescent="0.25">
      <c r="A34" s="5">
        <v>43238</v>
      </c>
      <c r="B34">
        <v>13115.629883</v>
      </c>
      <c r="C34">
        <v>13133.190430000001</v>
      </c>
      <c r="D34">
        <v>13051.129883</v>
      </c>
      <c r="E34">
        <v>13077.719727</v>
      </c>
      <c r="F34">
        <v>13077.719727</v>
      </c>
      <c r="G34">
        <v>124262900</v>
      </c>
    </row>
    <row r="35" spans="1:7" x14ac:dyDescent="0.25">
      <c r="A35" s="5">
        <v>43241</v>
      </c>
      <c r="B35" t="s">
        <v>16</v>
      </c>
      <c r="C35" t="s">
        <v>16</v>
      </c>
      <c r="D35" t="s">
        <v>16</v>
      </c>
      <c r="E35" t="s">
        <v>16</v>
      </c>
      <c r="F35" t="s">
        <v>16</v>
      </c>
      <c r="G35" t="s">
        <v>16</v>
      </c>
    </row>
    <row r="36" spans="1:7" x14ac:dyDescent="0.25">
      <c r="A36" s="5">
        <v>43242</v>
      </c>
      <c r="B36">
        <v>13132.559569999999</v>
      </c>
      <c r="C36">
        <v>13204.309569999999</v>
      </c>
      <c r="D36">
        <v>13061.769531</v>
      </c>
      <c r="E36">
        <v>13169.919921999999</v>
      </c>
      <c r="F36">
        <v>13169.919921999999</v>
      </c>
      <c r="G36">
        <v>109116500</v>
      </c>
    </row>
    <row r="37" spans="1:7" x14ac:dyDescent="0.25">
      <c r="A37" s="5">
        <v>43243</v>
      </c>
      <c r="B37">
        <v>13138.830078000001</v>
      </c>
      <c r="C37">
        <v>13148.049805000001</v>
      </c>
      <c r="D37">
        <v>12929.900390999999</v>
      </c>
      <c r="E37">
        <v>12976.839844</v>
      </c>
      <c r="F37">
        <v>12976.839844</v>
      </c>
      <c r="G37">
        <v>105439100</v>
      </c>
    </row>
    <row r="38" spans="1:7" x14ac:dyDescent="0.25">
      <c r="A38" s="5">
        <v>43244</v>
      </c>
      <c r="B38">
        <v>12955.940430000001</v>
      </c>
      <c r="C38">
        <v>13006.440430000001</v>
      </c>
      <c r="D38">
        <v>12801.820313</v>
      </c>
      <c r="E38">
        <v>12855.089844</v>
      </c>
      <c r="F38">
        <v>12855.089844</v>
      </c>
      <c r="G38">
        <v>143763000</v>
      </c>
    </row>
    <row r="39" spans="1:7" x14ac:dyDescent="0.25">
      <c r="A39" s="5">
        <v>43245</v>
      </c>
      <c r="B39">
        <v>12917.150390999999</v>
      </c>
      <c r="C39">
        <v>13002.469727</v>
      </c>
      <c r="D39">
        <v>12852.169921999999</v>
      </c>
      <c r="E39">
        <v>12938.009765999999</v>
      </c>
      <c r="F39">
        <v>12938.009765999999</v>
      </c>
      <c r="G39">
        <v>104044700</v>
      </c>
    </row>
    <row r="40" spans="1:7" x14ac:dyDescent="0.25">
      <c r="A40" s="5">
        <v>43248</v>
      </c>
      <c r="B40">
        <v>13016.549805000001</v>
      </c>
      <c r="C40">
        <v>13040.629883</v>
      </c>
      <c r="D40">
        <v>12828.259765999999</v>
      </c>
      <c r="E40">
        <v>12863.459961</v>
      </c>
      <c r="F40">
        <v>12863.459961</v>
      </c>
      <c r="G40">
        <v>69766800</v>
      </c>
    </row>
    <row r="41" spans="1:7" x14ac:dyDescent="0.25">
      <c r="A41" s="5">
        <v>43249</v>
      </c>
      <c r="B41">
        <v>12786.150390999999</v>
      </c>
      <c r="C41">
        <v>12803.290039</v>
      </c>
      <c r="D41">
        <v>12608.700194999999</v>
      </c>
      <c r="E41">
        <v>12666.509765999999</v>
      </c>
      <c r="F41">
        <v>12666.509765999999</v>
      </c>
      <c r="G41">
        <v>153964500</v>
      </c>
    </row>
    <row r="42" spans="1:7" x14ac:dyDescent="0.25">
      <c r="A42" s="5">
        <v>43250</v>
      </c>
      <c r="B42">
        <v>12693.330078000001</v>
      </c>
      <c r="C42">
        <v>12783.759765999999</v>
      </c>
      <c r="D42">
        <v>12663.370117</v>
      </c>
      <c r="E42">
        <v>12783.759765999999</v>
      </c>
      <c r="F42">
        <v>12783.759765999999</v>
      </c>
      <c r="G42">
        <v>122609400</v>
      </c>
    </row>
    <row r="43" spans="1:7" x14ac:dyDescent="0.25">
      <c r="A43" s="5">
        <v>43251</v>
      </c>
      <c r="B43">
        <v>12796.160156</v>
      </c>
      <c r="C43">
        <v>12803.599609000001</v>
      </c>
      <c r="D43">
        <v>12547.610352</v>
      </c>
      <c r="E43">
        <v>12604.889648</v>
      </c>
      <c r="F43">
        <v>12604.889648</v>
      </c>
      <c r="G43">
        <v>184309000</v>
      </c>
    </row>
    <row r="44" spans="1:7" x14ac:dyDescent="0.25">
      <c r="A44" s="5">
        <v>43252</v>
      </c>
      <c r="B44">
        <v>12678.070313</v>
      </c>
      <c r="C44">
        <v>12800.450194999999</v>
      </c>
      <c r="D44">
        <v>12660.790039</v>
      </c>
      <c r="E44">
        <v>12724.269531</v>
      </c>
      <c r="F44">
        <v>12724.269531</v>
      </c>
      <c r="G44">
        <v>123414600</v>
      </c>
    </row>
    <row r="45" spans="1:7" x14ac:dyDescent="0.25">
      <c r="A45" s="5">
        <v>43255</v>
      </c>
      <c r="B45">
        <v>12839.440430000001</v>
      </c>
      <c r="C45">
        <v>12846.259765999999</v>
      </c>
      <c r="D45">
        <v>12714.030273</v>
      </c>
      <c r="E45">
        <v>12770.75</v>
      </c>
      <c r="F45">
        <v>12770.75</v>
      </c>
      <c r="G45">
        <v>84511600</v>
      </c>
    </row>
    <row r="46" spans="1:7" x14ac:dyDescent="0.25">
      <c r="A46" s="5">
        <v>43256</v>
      </c>
      <c r="B46">
        <v>12766.160156</v>
      </c>
      <c r="C46">
        <v>12925.240234000001</v>
      </c>
      <c r="D46">
        <v>12753.299805000001</v>
      </c>
      <c r="E46">
        <v>12787.129883</v>
      </c>
      <c r="F46">
        <v>12787.129883</v>
      </c>
      <c r="G46">
        <v>107898300</v>
      </c>
    </row>
    <row r="47" spans="1:7" x14ac:dyDescent="0.25">
      <c r="A47" s="5">
        <v>43257</v>
      </c>
      <c r="B47">
        <v>12813.389648</v>
      </c>
      <c r="C47">
        <v>12872.900390999999</v>
      </c>
      <c r="D47">
        <v>12729.230469</v>
      </c>
      <c r="E47">
        <v>12830.070313</v>
      </c>
      <c r="F47">
        <v>12830.070313</v>
      </c>
      <c r="G47">
        <v>106976800</v>
      </c>
    </row>
    <row r="48" spans="1:7" x14ac:dyDescent="0.25">
      <c r="A48" s="5">
        <v>43258</v>
      </c>
      <c r="B48">
        <v>12877.849609000001</v>
      </c>
      <c r="C48">
        <v>12914.849609000001</v>
      </c>
      <c r="D48">
        <v>12760.540039</v>
      </c>
      <c r="E48">
        <v>12811.049805000001</v>
      </c>
      <c r="F48">
        <v>12811.049805000001</v>
      </c>
      <c r="G48">
        <v>94068000</v>
      </c>
    </row>
    <row r="49" spans="1:7" x14ac:dyDescent="0.25">
      <c r="A49" s="5">
        <v>43259</v>
      </c>
      <c r="B49">
        <v>12668.769531</v>
      </c>
      <c r="C49">
        <v>12795.639648</v>
      </c>
      <c r="D49">
        <v>12610.679688</v>
      </c>
      <c r="E49">
        <v>12766.549805000001</v>
      </c>
      <c r="F49">
        <v>12766.549805000001</v>
      </c>
      <c r="G49">
        <v>115025300</v>
      </c>
    </row>
    <row r="50" spans="1:7" x14ac:dyDescent="0.25">
      <c r="A50" s="5">
        <v>43262</v>
      </c>
      <c r="B50">
        <v>12816.320313</v>
      </c>
      <c r="C50">
        <v>12861.950194999999</v>
      </c>
      <c r="D50">
        <v>12751.660156</v>
      </c>
      <c r="E50">
        <v>12842.910156</v>
      </c>
      <c r="F50">
        <v>12842.910156</v>
      </c>
      <c r="G50">
        <v>108719300</v>
      </c>
    </row>
    <row r="51" spans="1:7" x14ac:dyDescent="0.25">
      <c r="A51" s="5">
        <v>43263</v>
      </c>
      <c r="B51">
        <v>12924.030273</v>
      </c>
      <c r="C51">
        <v>12948.519531</v>
      </c>
      <c r="D51">
        <v>12816.070313</v>
      </c>
      <c r="E51">
        <v>12842.299805000001</v>
      </c>
      <c r="F51">
        <v>12842.299805000001</v>
      </c>
      <c r="G51">
        <v>100645600</v>
      </c>
    </row>
    <row r="52" spans="1:7" x14ac:dyDescent="0.25">
      <c r="A52" s="5">
        <v>43264</v>
      </c>
      <c r="B52">
        <v>12857.160156</v>
      </c>
      <c r="C52">
        <v>12905.669921999999</v>
      </c>
      <c r="D52">
        <v>12781.230469</v>
      </c>
      <c r="E52">
        <v>12890.580078000001</v>
      </c>
      <c r="F52">
        <v>12890.580078000001</v>
      </c>
      <c r="G52">
        <v>105696700</v>
      </c>
    </row>
    <row r="53" spans="1:7" x14ac:dyDescent="0.25">
      <c r="A53" s="5">
        <v>43265</v>
      </c>
      <c r="B53">
        <v>12806.070313</v>
      </c>
      <c r="C53">
        <v>13135.969727</v>
      </c>
      <c r="D53">
        <v>12800.660156</v>
      </c>
      <c r="E53">
        <v>13107.099609000001</v>
      </c>
      <c r="F53">
        <v>13107.099609000001</v>
      </c>
      <c r="G53">
        <v>136091200</v>
      </c>
    </row>
    <row r="54" spans="1:7" x14ac:dyDescent="0.25">
      <c r="A54" s="5">
        <v>43266</v>
      </c>
      <c r="B54">
        <v>13115.849609000001</v>
      </c>
      <c r="C54">
        <v>13170.049805000001</v>
      </c>
      <c r="D54">
        <v>13010.540039</v>
      </c>
      <c r="E54">
        <v>13010.549805000001</v>
      </c>
      <c r="F54">
        <v>13010.549805000001</v>
      </c>
      <c r="G54">
        <v>257670500</v>
      </c>
    </row>
    <row r="55" spans="1:7" x14ac:dyDescent="0.25">
      <c r="A55" s="5">
        <v>43269</v>
      </c>
      <c r="B55">
        <v>12945.530273</v>
      </c>
      <c r="C55">
        <v>12982.919921999999</v>
      </c>
      <c r="D55">
        <v>12784.480469</v>
      </c>
      <c r="E55">
        <v>12834.110352</v>
      </c>
      <c r="F55">
        <v>12834.110352</v>
      </c>
      <c r="G55">
        <v>89102600</v>
      </c>
    </row>
    <row r="56" spans="1:7" x14ac:dyDescent="0.25">
      <c r="A56" s="5">
        <v>43270</v>
      </c>
      <c r="B56">
        <v>12647.070313</v>
      </c>
      <c r="C56">
        <v>12708.709961</v>
      </c>
      <c r="D56">
        <v>12594.509765999999</v>
      </c>
      <c r="E56">
        <v>12677.969727</v>
      </c>
      <c r="F56">
        <v>12677.969727</v>
      </c>
      <c r="G56">
        <v>102502200</v>
      </c>
    </row>
    <row r="57" spans="1:7" x14ac:dyDescent="0.25">
      <c r="A57" s="5">
        <v>43271</v>
      </c>
      <c r="B57">
        <v>12731.660156</v>
      </c>
      <c r="C57">
        <v>12760.200194999999</v>
      </c>
      <c r="D57">
        <v>12670.780273</v>
      </c>
      <c r="E57">
        <v>12695.160156</v>
      </c>
      <c r="F57">
        <v>12695.160156</v>
      </c>
      <c r="G57">
        <v>89617400</v>
      </c>
    </row>
    <row r="58" spans="1:7" x14ac:dyDescent="0.25">
      <c r="A58" s="5">
        <v>43272</v>
      </c>
      <c r="B58">
        <v>12699.709961</v>
      </c>
      <c r="C58">
        <v>12719.450194999999</v>
      </c>
      <c r="D58">
        <v>12472.980469</v>
      </c>
      <c r="E58">
        <v>12511.910156</v>
      </c>
      <c r="F58">
        <v>12511.910156</v>
      </c>
      <c r="G58">
        <v>111154800</v>
      </c>
    </row>
    <row r="59" spans="1:7" x14ac:dyDescent="0.25">
      <c r="A59" s="5">
        <v>43273</v>
      </c>
      <c r="B59">
        <v>12507.719727</v>
      </c>
      <c r="C59">
        <v>12579.719727</v>
      </c>
      <c r="D59">
        <v>12486.259765999999</v>
      </c>
      <c r="E59">
        <v>12579.719727</v>
      </c>
      <c r="F59">
        <v>12579.719727</v>
      </c>
      <c r="G59">
        <v>83725600</v>
      </c>
    </row>
    <row r="60" spans="1:7" x14ac:dyDescent="0.25">
      <c r="A60" s="5">
        <v>43276</v>
      </c>
      <c r="B60">
        <v>12497.480469</v>
      </c>
      <c r="C60">
        <v>12518.889648</v>
      </c>
      <c r="D60">
        <v>12270.330078000001</v>
      </c>
      <c r="E60">
        <v>12270.330078000001</v>
      </c>
      <c r="F60">
        <v>12270.330078000001</v>
      </c>
      <c r="G60">
        <v>98566500</v>
      </c>
    </row>
    <row r="61" spans="1:7" x14ac:dyDescent="0.25">
      <c r="A61" s="5">
        <v>43277</v>
      </c>
      <c r="B61">
        <v>12333.440430000001</v>
      </c>
      <c r="C61">
        <v>12355.860352</v>
      </c>
      <c r="D61">
        <v>12188.5</v>
      </c>
      <c r="E61">
        <v>12234.339844</v>
      </c>
      <c r="F61">
        <v>12234.339844</v>
      </c>
      <c r="G61">
        <v>62457100</v>
      </c>
    </row>
    <row r="62" spans="1:7" x14ac:dyDescent="0.25">
      <c r="A62" s="5">
        <v>43278</v>
      </c>
      <c r="B62">
        <v>12247.75</v>
      </c>
      <c r="C62">
        <v>12439.910156</v>
      </c>
      <c r="D62">
        <v>12124.870117</v>
      </c>
      <c r="E62">
        <v>12348.610352</v>
      </c>
      <c r="F62">
        <v>12348.610352</v>
      </c>
      <c r="G62">
        <v>127889100</v>
      </c>
    </row>
    <row r="63" spans="1:7" x14ac:dyDescent="0.25">
      <c r="A63" s="5">
        <v>43279</v>
      </c>
      <c r="B63">
        <v>12289.809569999999</v>
      </c>
      <c r="C63">
        <v>12375.370117</v>
      </c>
      <c r="D63">
        <v>12104.410156</v>
      </c>
      <c r="E63">
        <v>12177.230469</v>
      </c>
      <c r="F63">
        <v>12177.230469</v>
      </c>
      <c r="G63">
        <v>107207500</v>
      </c>
    </row>
    <row r="64" spans="1:7" x14ac:dyDescent="0.25">
      <c r="A64" s="5">
        <v>43280</v>
      </c>
      <c r="B64">
        <v>12322.639648</v>
      </c>
      <c r="C64">
        <v>12382.870117</v>
      </c>
      <c r="D64">
        <v>12260.910156</v>
      </c>
      <c r="E64">
        <v>12306</v>
      </c>
      <c r="F64">
        <v>12306</v>
      </c>
      <c r="G64">
        <v>114043400</v>
      </c>
    </row>
    <row r="65" spans="1:7" x14ac:dyDescent="0.25">
      <c r="A65" s="5">
        <v>43283</v>
      </c>
      <c r="B65">
        <v>12147.940430000001</v>
      </c>
      <c r="C65">
        <v>12301.929688</v>
      </c>
      <c r="D65">
        <v>12132.719727</v>
      </c>
      <c r="E65">
        <v>12238.169921999999</v>
      </c>
      <c r="F65">
        <v>12238.169921999999</v>
      </c>
      <c r="G65">
        <v>93436600</v>
      </c>
    </row>
    <row r="66" spans="1:7" x14ac:dyDescent="0.25">
      <c r="A66" s="5">
        <v>43284</v>
      </c>
      <c r="B66">
        <v>12321.070313</v>
      </c>
      <c r="C66">
        <v>12428.139648</v>
      </c>
      <c r="D66">
        <v>12278.389648</v>
      </c>
      <c r="E66">
        <v>12349.139648</v>
      </c>
      <c r="F66">
        <v>12349.139648</v>
      </c>
      <c r="G66">
        <v>93526400</v>
      </c>
    </row>
    <row r="67" spans="1:7" x14ac:dyDescent="0.25">
      <c r="A67" s="5">
        <v>43285</v>
      </c>
      <c r="B67">
        <v>12323.75</v>
      </c>
      <c r="C67">
        <v>12350.679688</v>
      </c>
      <c r="D67">
        <v>12284.559569999999</v>
      </c>
      <c r="E67">
        <v>12317.610352</v>
      </c>
      <c r="F67">
        <v>12317.610352</v>
      </c>
      <c r="G67">
        <v>78417600</v>
      </c>
    </row>
    <row r="68" spans="1:7" x14ac:dyDescent="0.25">
      <c r="A68" s="5">
        <v>43286</v>
      </c>
      <c r="B68">
        <v>12363.049805000001</v>
      </c>
      <c r="C68">
        <v>12516.509765999999</v>
      </c>
      <c r="D68">
        <v>12361.860352</v>
      </c>
      <c r="E68">
        <v>12464.290039</v>
      </c>
      <c r="F68">
        <v>12464.290039</v>
      </c>
      <c r="G68">
        <v>114460400</v>
      </c>
    </row>
    <row r="69" spans="1:7" x14ac:dyDescent="0.25">
      <c r="A69" s="5">
        <v>43287</v>
      </c>
      <c r="B69">
        <v>12506.269531</v>
      </c>
      <c r="C69">
        <v>12508.080078000001</v>
      </c>
      <c r="D69">
        <v>12426.400390999999</v>
      </c>
      <c r="E69">
        <v>12496.169921999999</v>
      </c>
      <c r="F69">
        <v>12496.169921999999</v>
      </c>
      <c r="G69">
        <v>0</v>
      </c>
    </row>
    <row r="70" spans="1:7" x14ac:dyDescent="0.25">
      <c r="A70" s="5">
        <v>43290</v>
      </c>
      <c r="B70">
        <v>12541.740234000001</v>
      </c>
      <c r="C70">
        <v>12559.969727</v>
      </c>
      <c r="D70">
        <v>12490.400390999999</v>
      </c>
      <c r="E70">
        <v>12543.889648</v>
      </c>
      <c r="F70">
        <v>12543.889648</v>
      </c>
      <c r="G70">
        <v>74724300</v>
      </c>
    </row>
    <row r="71" spans="1:7" x14ac:dyDescent="0.25">
      <c r="A71" s="5">
        <v>43291</v>
      </c>
      <c r="B71">
        <v>12580.309569999999</v>
      </c>
      <c r="C71">
        <v>12639.790039</v>
      </c>
      <c r="D71">
        <v>12530.709961</v>
      </c>
      <c r="E71">
        <v>12609.849609000001</v>
      </c>
      <c r="F71">
        <v>12609.849609000001</v>
      </c>
      <c r="G71">
        <v>81853500</v>
      </c>
    </row>
    <row r="72" spans="1:7" x14ac:dyDescent="0.25">
      <c r="A72" s="5">
        <v>43292</v>
      </c>
      <c r="B72">
        <v>12506.990234000001</v>
      </c>
      <c r="C72">
        <v>12514.75</v>
      </c>
      <c r="D72">
        <v>12398.469727</v>
      </c>
      <c r="E72">
        <v>12417.129883</v>
      </c>
      <c r="F72">
        <v>12417.129883</v>
      </c>
      <c r="G72">
        <v>84350300</v>
      </c>
    </row>
    <row r="73" spans="1:7" x14ac:dyDescent="0.25">
      <c r="A73" s="5">
        <v>43293</v>
      </c>
      <c r="B73">
        <v>12464.059569999999</v>
      </c>
      <c r="C73">
        <v>12505.200194999999</v>
      </c>
      <c r="D73">
        <v>12408.629883</v>
      </c>
      <c r="E73">
        <v>12492.969727</v>
      </c>
      <c r="F73">
        <v>12492.969727</v>
      </c>
      <c r="G73">
        <v>72314800</v>
      </c>
    </row>
    <row r="74" spans="1:7" x14ac:dyDescent="0.25">
      <c r="A74" s="5">
        <v>43294</v>
      </c>
      <c r="B74">
        <v>12549.230469</v>
      </c>
      <c r="C74">
        <v>12583.790039</v>
      </c>
      <c r="D74">
        <v>12499.299805000001</v>
      </c>
      <c r="E74">
        <v>12540.730469</v>
      </c>
      <c r="F74">
        <v>12540.730469</v>
      </c>
      <c r="G74">
        <v>0</v>
      </c>
    </row>
    <row r="75" spans="1:7" x14ac:dyDescent="0.25">
      <c r="A75" s="5">
        <v>43297</v>
      </c>
      <c r="B75">
        <v>12530.980469</v>
      </c>
      <c r="C75">
        <v>12604.240234000001</v>
      </c>
      <c r="D75">
        <v>12506.990234000001</v>
      </c>
      <c r="E75">
        <v>12561.019531</v>
      </c>
      <c r="F75">
        <v>12561.019531</v>
      </c>
      <c r="G75">
        <v>97107500</v>
      </c>
    </row>
    <row r="76" spans="1:7" x14ac:dyDescent="0.25">
      <c r="A76" s="5">
        <v>43298</v>
      </c>
      <c r="B76">
        <v>12566.969727</v>
      </c>
      <c r="C76">
        <v>12688.5</v>
      </c>
      <c r="D76">
        <v>12522.049805000001</v>
      </c>
      <c r="E76">
        <v>12661.540039</v>
      </c>
      <c r="F76">
        <v>12661.540039</v>
      </c>
      <c r="G76">
        <v>91976300</v>
      </c>
    </row>
    <row r="77" spans="1:7" x14ac:dyDescent="0.25">
      <c r="A77" s="5">
        <v>43299</v>
      </c>
      <c r="B77">
        <v>12728.410156</v>
      </c>
      <c r="C77">
        <v>12778.959961</v>
      </c>
      <c r="D77">
        <v>12715.519531</v>
      </c>
      <c r="E77">
        <v>12765.940430000001</v>
      </c>
      <c r="F77">
        <v>12765.940430000001</v>
      </c>
      <c r="G77">
        <v>87635000</v>
      </c>
    </row>
    <row r="78" spans="1:7" x14ac:dyDescent="0.25">
      <c r="A78" s="5">
        <v>43300</v>
      </c>
      <c r="B78">
        <v>12740.679688</v>
      </c>
      <c r="C78">
        <v>12759.419921999999</v>
      </c>
      <c r="D78">
        <v>12658.370117</v>
      </c>
      <c r="E78">
        <v>12686.290039</v>
      </c>
      <c r="F78">
        <v>12686.290039</v>
      </c>
      <c r="G78">
        <v>75493900</v>
      </c>
    </row>
    <row r="79" spans="1:7" x14ac:dyDescent="0.25">
      <c r="A79" s="5">
        <v>43301</v>
      </c>
      <c r="B79">
        <v>12664.450194999999</v>
      </c>
      <c r="C79">
        <v>12706.839844</v>
      </c>
      <c r="D79">
        <v>12469.5</v>
      </c>
      <c r="E79">
        <v>12561.419921999999</v>
      </c>
      <c r="F79">
        <v>12561.419921999999</v>
      </c>
      <c r="G79">
        <v>106490300</v>
      </c>
    </row>
    <row r="80" spans="1:7" x14ac:dyDescent="0.25">
      <c r="A80" s="5">
        <v>43304</v>
      </c>
      <c r="B80">
        <v>12510.230469</v>
      </c>
      <c r="C80">
        <v>12565.120117</v>
      </c>
      <c r="D80">
        <v>12489.330078000001</v>
      </c>
      <c r="E80">
        <v>12548.570313</v>
      </c>
      <c r="F80">
        <v>12548.570313</v>
      </c>
      <c r="G80">
        <v>65205400</v>
      </c>
    </row>
    <row r="81" spans="1:7" x14ac:dyDescent="0.25">
      <c r="A81" s="5">
        <v>43305</v>
      </c>
      <c r="B81">
        <v>12590.790039</v>
      </c>
      <c r="C81">
        <v>12755.269531</v>
      </c>
      <c r="D81">
        <v>12585.910156</v>
      </c>
      <c r="E81">
        <v>12689.389648</v>
      </c>
      <c r="F81">
        <v>12689.389648</v>
      </c>
      <c r="G81">
        <v>90068800</v>
      </c>
    </row>
    <row r="82" spans="1:7" x14ac:dyDescent="0.25">
      <c r="A82" s="5">
        <v>43306</v>
      </c>
      <c r="B82">
        <v>12685.679688</v>
      </c>
      <c r="C82">
        <v>12695.120117</v>
      </c>
      <c r="D82">
        <v>12538.120117</v>
      </c>
      <c r="E82">
        <v>12579.330078000001</v>
      </c>
      <c r="F82">
        <v>12579.330078000001</v>
      </c>
      <c r="G82">
        <v>80817800</v>
      </c>
    </row>
    <row r="83" spans="1:7" x14ac:dyDescent="0.25">
      <c r="A83" s="5">
        <v>43307</v>
      </c>
      <c r="B83">
        <v>12732.879883</v>
      </c>
      <c r="C83">
        <v>12827.709961</v>
      </c>
      <c r="D83">
        <v>12701.559569999999</v>
      </c>
      <c r="E83">
        <v>12809.230469</v>
      </c>
      <c r="F83">
        <v>12809.230469</v>
      </c>
      <c r="G83">
        <v>105931000</v>
      </c>
    </row>
    <row r="84" spans="1:7" x14ac:dyDescent="0.25">
      <c r="A84" s="5">
        <v>43308</v>
      </c>
      <c r="B84">
        <v>12825.75</v>
      </c>
      <c r="C84">
        <v>12886.830078000001</v>
      </c>
      <c r="D84">
        <v>12815.120117</v>
      </c>
      <c r="E84">
        <v>12860.400390999999</v>
      </c>
      <c r="F84">
        <v>12860.400390999999</v>
      </c>
      <c r="G84">
        <v>95634400</v>
      </c>
    </row>
    <row r="85" spans="1:7" x14ac:dyDescent="0.25">
      <c r="A85" s="5">
        <v>43311</v>
      </c>
      <c r="B85">
        <v>12822.870117</v>
      </c>
      <c r="C85">
        <v>12848.950194999999</v>
      </c>
      <c r="D85">
        <v>12798.200194999999</v>
      </c>
      <c r="E85">
        <v>12798.200194999999</v>
      </c>
      <c r="F85">
        <v>12798.200194999999</v>
      </c>
      <c r="G85">
        <v>70725000</v>
      </c>
    </row>
    <row r="86" spans="1:7" x14ac:dyDescent="0.25">
      <c r="A86" s="5">
        <v>43312</v>
      </c>
      <c r="B86">
        <v>12809.740234000001</v>
      </c>
      <c r="C86">
        <v>12860.589844</v>
      </c>
      <c r="D86">
        <v>12739.830078000001</v>
      </c>
      <c r="E86">
        <v>12805.5</v>
      </c>
      <c r="F86">
        <v>12805.5</v>
      </c>
      <c r="G86">
        <v>106509800</v>
      </c>
    </row>
    <row r="87" spans="1:7" x14ac:dyDescent="0.25">
      <c r="A87" s="5">
        <v>43313</v>
      </c>
      <c r="B87">
        <v>12826.700194999999</v>
      </c>
      <c r="C87">
        <v>12833.110352</v>
      </c>
      <c r="D87">
        <v>12706.339844</v>
      </c>
      <c r="E87">
        <v>12737.049805000001</v>
      </c>
      <c r="F87">
        <v>12737.049805000001</v>
      </c>
      <c r="G87">
        <v>93510500</v>
      </c>
    </row>
    <row r="88" spans="1:7" x14ac:dyDescent="0.25">
      <c r="A88" s="5">
        <v>43314</v>
      </c>
      <c r="B88">
        <v>12617.629883</v>
      </c>
      <c r="C88">
        <v>12619.599609000001</v>
      </c>
      <c r="D88">
        <v>12493.200194999999</v>
      </c>
      <c r="E88">
        <v>12546.330078000001</v>
      </c>
      <c r="F88">
        <v>12546.330078000001</v>
      </c>
      <c r="G88">
        <v>103271900</v>
      </c>
    </row>
    <row r="89" spans="1:7" x14ac:dyDescent="0.25">
      <c r="A89" s="5">
        <v>43315</v>
      </c>
      <c r="B89">
        <v>12572.610352</v>
      </c>
      <c r="C89">
        <v>12644.519531</v>
      </c>
      <c r="D89">
        <v>12561.620117</v>
      </c>
      <c r="E89">
        <v>12615.759765999999</v>
      </c>
      <c r="F89">
        <v>12615.759765999999</v>
      </c>
      <c r="G89">
        <v>79345300</v>
      </c>
    </row>
    <row r="90" spans="1:7" x14ac:dyDescent="0.25">
      <c r="A90" s="5">
        <v>43318</v>
      </c>
      <c r="B90">
        <v>12631.400390999999</v>
      </c>
      <c r="C90">
        <v>12715.780273</v>
      </c>
      <c r="D90">
        <v>12538.349609000001</v>
      </c>
      <c r="E90">
        <v>12598.209961</v>
      </c>
      <c r="F90">
        <v>12598.209961</v>
      </c>
      <c r="G90">
        <v>65599400</v>
      </c>
    </row>
    <row r="91" spans="1:7" x14ac:dyDescent="0.25">
      <c r="A91" s="5">
        <v>43319</v>
      </c>
      <c r="B91">
        <v>12656.870117</v>
      </c>
      <c r="C91">
        <v>12738.530273</v>
      </c>
      <c r="D91">
        <v>12646.160156</v>
      </c>
      <c r="E91">
        <v>12648.190430000001</v>
      </c>
      <c r="F91">
        <v>12648.190430000001</v>
      </c>
      <c r="G91">
        <v>87114600</v>
      </c>
    </row>
    <row r="92" spans="1:7" x14ac:dyDescent="0.25">
      <c r="A92" s="5">
        <v>43320</v>
      </c>
      <c r="B92">
        <v>12622.980469</v>
      </c>
      <c r="C92">
        <v>12704.580078000001</v>
      </c>
      <c r="D92">
        <v>12586.230469</v>
      </c>
      <c r="E92">
        <v>12633.540039</v>
      </c>
      <c r="F92">
        <v>12633.540039</v>
      </c>
      <c r="G92">
        <v>89371000</v>
      </c>
    </row>
    <row r="93" spans="1:7" x14ac:dyDescent="0.25">
      <c r="A93" s="5">
        <v>43321</v>
      </c>
      <c r="B93">
        <v>12623.139648</v>
      </c>
      <c r="C93">
        <v>12696.519531</v>
      </c>
      <c r="D93">
        <v>12577.339844</v>
      </c>
      <c r="E93">
        <v>12676.110352</v>
      </c>
      <c r="F93">
        <v>12676.110352</v>
      </c>
      <c r="G93">
        <v>71701900</v>
      </c>
    </row>
    <row r="94" spans="1:7" x14ac:dyDescent="0.25">
      <c r="A94" s="5">
        <v>43322</v>
      </c>
      <c r="B94">
        <v>12574.200194999999</v>
      </c>
      <c r="C94">
        <v>12585.830078000001</v>
      </c>
      <c r="D94">
        <v>12390.400390999999</v>
      </c>
      <c r="E94">
        <v>12424.349609000001</v>
      </c>
      <c r="F94">
        <v>12424.349609000001</v>
      </c>
      <c r="G94">
        <v>0</v>
      </c>
    </row>
    <row r="95" spans="1:7" x14ac:dyDescent="0.25">
      <c r="A95" s="5">
        <v>43325</v>
      </c>
      <c r="B95">
        <v>12346.75</v>
      </c>
      <c r="C95">
        <v>12396.860352</v>
      </c>
      <c r="D95">
        <v>12323.200194999999</v>
      </c>
      <c r="E95">
        <v>12358.740234000001</v>
      </c>
      <c r="F95">
        <v>12358.740234000001</v>
      </c>
      <c r="G95">
        <v>92773600</v>
      </c>
    </row>
    <row r="96" spans="1:7" x14ac:dyDescent="0.25">
      <c r="A96" s="5">
        <v>43326</v>
      </c>
      <c r="B96">
        <v>12444.629883</v>
      </c>
      <c r="C96">
        <v>12461.820313</v>
      </c>
      <c r="D96">
        <v>12294.900390999999</v>
      </c>
      <c r="E96">
        <v>12358.870117</v>
      </c>
      <c r="F96">
        <v>12358.870117</v>
      </c>
      <c r="G96">
        <v>82021800</v>
      </c>
    </row>
    <row r="97" spans="1:7" x14ac:dyDescent="0.25">
      <c r="A97" s="5">
        <v>43327</v>
      </c>
      <c r="B97">
        <v>12400.269531</v>
      </c>
      <c r="C97">
        <v>12428.559569999999</v>
      </c>
      <c r="D97">
        <v>12120.650390999999</v>
      </c>
      <c r="E97">
        <v>12163.009765999999</v>
      </c>
      <c r="F97">
        <v>12163.009765999999</v>
      </c>
      <c r="G97">
        <v>99703000</v>
      </c>
    </row>
    <row r="98" spans="1:7" x14ac:dyDescent="0.25">
      <c r="A98" s="5">
        <v>43328</v>
      </c>
      <c r="B98">
        <v>12202.129883</v>
      </c>
      <c r="C98">
        <v>12251.400390999999</v>
      </c>
      <c r="D98">
        <v>12168.919921999999</v>
      </c>
      <c r="E98">
        <v>12237.169921999999</v>
      </c>
      <c r="F98">
        <v>12237.169921999999</v>
      </c>
      <c r="G98">
        <v>81469900</v>
      </c>
    </row>
    <row r="99" spans="1:7" x14ac:dyDescent="0.25">
      <c r="A99" s="5">
        <v>43329</v>
      </c>
      <c r="B99">
        <v>12242.059569999999</v>
      </c>
      <c r="C99">
        <v>12244.669921999999</v>
      </c>
      <c r="D99">
        <v>12135.639648</v>
      </c>
      <c r="E99">
        <v>12210.549805000001</v>
      </c>
      <c r="F99">
        <v>12210.549805000001</v>
      </c>
      <c r="G99">
        <v>86038300</v>
      </c>
    </row>
    <row r="100" spans="1:7" x14ac:dyDescent="0.25">
      <c r="A100" s="5">
        <v>43332</v>
      </c>
      <c r="B100">
        <v>12263.009765999999</v>
      </c>
      <c r="C100">
        <v>12373.360352</v>
      </c>
      <c r="D100">
        <v>12245.559569999999</v>
      </c>
      <c r="E100">
        <v>12331.299805000001</v>
      </c>
      <c r="F100">
        <v>12331.299805000001</v>
      </c>
      <c r="G100">
        <v>59670900</v>
      </c>
    </row>
    <row r="101" spans="1:7" x14ac:dyDescent="0.25">
      <c r="A101" s="5">
        <v>43333</v>
      </c>
      <c r="B101">
        <v>12320.559569999999</v>
      </c>
      <c r="C101">
        <v>12432.660156</v>
      </c>
      <c r="D101">
        <v>12316.349609000001</v>
      </c>
      <c r="E101">
        <v>12384.490234000001</v>
      </c>
      <c r="F101">
        <v>12384.490234000001</v>
      </c>
      <c r="G101">
        <v>68597400</v>
      </c>
    </row>
    <row r="102" spans="1:7" x14ac:dyDescent="0.25">
      <c r="A102" s="5">
        <v>43334</v>
      </c>
      <c r="B102">
        <v>12355.530273</v>
      </c>
      <c r="C102">
        <v>12438.660156</v>
      </c>
      <c r="D102">
        <v>12345.320313</v>
      </c>
      <c r="E102">
        <v>12385.700194999999</v>
      </c>
      <c r="F102">
        <v>12385.700194999999</v>
      </c>
      <c r="G102">
        <v>77192800</v>
      </c>
    </row>
    <row r="103" spans="1:7" x14ac:dyDescent="0.25">
      <c r="A103" s="5">
        <v>43335</v>
      </c>
      <c r="B103">
        <v>12367.480469</v>
      </c>
      <c r="C103">
        <v>12411.009765999999</v>
      </c>
      <c r="D103">
        <v>12353.549805000001</v>
      </c>
      <c r="E103">
        <v>12365.580078000001</v>
      </c>
      <c r="F103">
        <v>12365.580078000001</v>
      </c>
      <c r="G103">
        <v>63669000</v>
      </c>
    </row>
    <row r="104" spans="1:7" x14ac:dyDescent="0.25">
      <c r="A104" s="5">
        <v>43336</v>
      </c>
      <c r="B104">
        <v>12396.690430000001</v>
      </c>
      <c r="C104">
        <v>12444.349609000001</v>
      </c>
      <c r="D104">
        <v>12344.450194999999</v>
      </c>
      <c r="E104">
        <v>12394.519531</v>
      </c>
      <c r="F104">
        <v>12394.519531</v>
      </c>
      <c r="G104">
        <v>59051400</v>
      </c>
    </row>
    <row r="105" spans="1:7" x14ac:dyDescent="0.25">
      <c r="A105" s="5">
        <v>43339</v>
      </c>
      <c r="B105">
        <v>12462.75</v>
      </c>
      <c r="C105">
        <v>12562.370117</v>
      </c>
      <c r="D105">
        <v>12429.339844</v>
      </c>
      <c r="E105">
        <v>12538.309569999999</v>
      </c>
      <c r="F105">
        <v>12538.309569999999</v>
      </c>
      <c r="G105">
        <v>52201900</v>
      </c>
    </row>
    <row r="106" spans="1:7" x14ac:dyDescent="0.25">
      <c r="A106" s="5">
        <v>43340</v>
      </c>
      <c r="B106">
        <v>12578.650390999999</v>
      </c>
      <c r="C106">
        <v>12597.019531</v>
      </c>
      <c r="D106">
        <v>12527.419921999999</v>
      </c>
      <c r="E106">
        <v>12527.419921999999</v>
      </c>
      <c r="F106">
        <v>12527.419921999999</v>
      </c>
      <c r="G106">
        <v>72899400</v>
      </c>
    </row>
    <row r="107" spans="1:7" x14ac:dyDescent="0.25">
      <c r="A107" s="5">
        <v>43341</v>
      </c>
      <c r="B107">
        <v>12553.860352</v>
      </c>
      <c r="C107">
        <v>12569.059569999999</v>
      </c>
      <c r="D107">
        <v>12499.530273</v>
      </c>
      <c r="E107">
        <v>12561.679688</v>
      </c>
      <c r="F107">
        <v>12561.679688</v>
      </c>
      <c r="G107">
        <v>58192500</v>
      </c>
    </row>
    <row r="108" spans="1:7" x14ac:dyDescent="0.25">
      <c r="A108" s="5">
        <v>43342</v>
      </c>
      <c r="B108">
        <v>12516.549805000001</v>
      </c>
      <c r="C108">
        <v>12529.299805000001</v>
      </c>
      <c r="D108">
        <v>12400.120117</v>
      </c>
      <c r="E108">
        <v>12494.240234000001</v>
      </c>
      <c r="F108">
        <v>12494.240234000001</v>
      </c>
      <c r="G108">
        <v>73686200</v>
      </c>
    </row>
    <row r="109" spans="1:7" x14ac:dyDescent="0.25">
      <c r="A109" s="5">
        <v>43343</v>
      </c>
      <c r="B109">
        <v>12418.259765999999</v>
      </c>
      <c r="C109">
        <v>12426.860352</v>
      </c>
      <c r="D109">
        <v>12348.910156</v>
      </c>
      <c r="E109">
        <v>12364.059569999999</v>
      </c>
      <c r="F109">
        <v>12364.059569999999</v>
      </c>
      <c r="G109">
        <v>90277000</v>
      </c>
    </row>
    <row r="110" spans="1:7" x14ac:dyDescent="0.25">
      <c r="A110" s="5">
        <v>43346</v>
      </c>
      <c r="B110">
        <v>12338.360352</v>
      </c>
      <c r="C110">
        <v>12358.169921999999</v>
      </c>
      <c r="D110">
        <v>12300.469727</v>
      </c>
      <c r="E110">
        <v>12346.410156</v>
      </c>
      <c r="F110">
        <v>12346.410156</v>
      </c>
      <c r="G110">
        <v>50769600</v>
      </c>
    </row>
    <row r="111" spans="1:7" x14ac:dyDescent="0.25">
      <c r="A111" s="5">
        <v>43347</v>
      </c>
      <c r="B111">
        <v>12389.459961</v>
      </c>
      <c r="C111">
        <v>12402.870117</v>
      </c>
      <c r="D111">
        <v>12162.709961</v>
      </c>
      <c r="E111">
        <v>12210.209961</v>
      </c>
      <c r="F111">
        <v>12210.209961</v>
      </c>
      <c r="G111">
        <v>84476300</v>
      </c>
    </row>
    <row r="112" spans="1:7" x14ac:dyDescent="0.25">
      <c r="A112" s="5">
        <v>43348</v>
      </c>
      <c r="B112">
        <v>12161.650390999999</v>
      </c>
      <c r="C112">
        <v>12167.360352</v>
      </c>
      <c r="D112">
        <v>12035.759765999999</v>
      </c>
      <c r="E112">
        <v>12040.459961</v>
      </c>
      <c r="F112">
        <v>12040.459961</v>
      </c>
      <c r="G112">
        <v>109489900</v>
      </c>
    </row>
    <row r="113" spans="1:7" x14ac:dyDescent="0.25">
      <c r="A113" s="5">
        <v>43349</v>
      </c>
      <c r="B113">
        <v>11995.809569999999</v>
      </c>
      <c r="C113">
        <v>12091.980469</v>
      </c>
      <c r="D113">
        <v>11944.5</v>
      </c>
      <c r="E113">
        <v>11955.25</v>
      </c>
      <c r="F113">
        <v>11955.25</v>
      </c>
      <c r="G113">
        <v>87442600</v>
      </c>
    </row>
    <row r="114" spans="1:7" x14ac:dyDescent="0.25">
      <c r="A114" s="5">
        <v>43350</v>
      </c>
      <c r="B114">
        <v>11960.099609000001</v>
      </c>
      <c r="C114">
        <v>11990.809569999999</v>
      </c>
      <c r="D114">
        <v>11888.570313</v>
      </c>
      <c r="E114">
        <v>11959.629883</v>
      </c>
      <c r="F114">
        <v>11959.629883</v>
      </c>
      <c r="G114">
        <v>101789700</v>
      </c>
    </row>
    <row r="115" spans="1:7" x14ac:dyDescent="0.25">
      <c r="A115" s="5">
        <v>43353</v>
      </c>
      <c r="B115">
        <v>11950.549805000001</v>
      </c>
      <c r="C115">
        <v>12039.219727</v>
      </c>
      <c r="D115">
        <v>11930.299805000001</v>
      </c>
      <c r="E115">
        <v>11986.339844</v>
      </c>
      <c r="F115">
        <v>11986.339844</v>
      </c>
      <c r="G115">
        <v>80490500</v>
      </c>
    </row>
    <row r="116" spans="1:7" x14ac:dyDescent="0.25">
      <c r="A116" s="5">
        <v>43354</v>
      </c>
      <c r="B116">
        <v>12013.009765999999</v>
      </c>
      <c r="C116">
        <v>12017.730469</v>
      </c>
      <c r="D116">
        <v>11865.469727</v>
      </c>
      <c r="E116">
        <v>11970.269531</v>
      </c>
      <c r="F116">
        <v>11970.269531</v>
      </c>
      <c r="G116">
        <v>0</v>
      </c>
    </row>
    <row r="117" spans="1:7" x14ac:dyDescent="0.25">
      <c r="A117" s="5">
        <v>43355</v>
      </c>
      <c r="B117">
        <v>11989.269531</v>
      </c>
      <c r="C117">
        <v>12046.660156</v>
      </c>
      <c r="D117">
        <v>11952.490234000001</v>
      </c>
      <c r="E117">
        <v>12032.299805000001</v>
      </c>
      <c r="F117">
        <v>12032.299805000001</v>
      </c>
      <c r="G117">
        <v>112286500</v>
      </c>
    </row>
    <row r="118" spans="1:7" x14ac:dyDescent="0.25">
      <c r="A118" s="5">
        <v>43356</v>
      </c>
      <c r="B118">
        <v>12036.790039</v>
      </c>
      <c r="C118">
        <v>12129.809569999999</v>
      </c>
      <c r="D118">
        <v>12017.410156</v>
      </c>
      <c r="E118">
        <v>12055.549805000001</v>
      </c>
      <c r="F118">
        <v>12055.549805000001</v>
      </c>
      <c r="G118">
        <v>97093400</v>
      </c>
    </row>
    <row r="119" spans="1:7" x14ac:dyDescent="0.25">
      <c r="A119" s="5">
        <v>43357</v>
      </c>
      <c r="B119">
        <v>12109.370117</v>
      </c>
      <c r="C119">
        <v>12134.540039</v>
      </c>
      <c r="D119">
        <v>12075.580078000001</v>
      </c>
      <c r="E119">
        <v>12124.330078000001</v>
      </c>
      <c r="F119">
        <v>12124.330078000001</v>
      </c>
      <c r="G119">
        <v>77747100</v>
      </c>
    </row>
    <row r="120" spans="1:7" x14ac:dyDescent="0.25">
      <c r="A120" s="5">
        <v>43360</v>
      </c>
      <c r="B120">
        <v>12056.379883</v>
      </c>
      <c r="C120">
        <v>12123.089844</v>
      </c>
      <c r="D120">
        <v>12040.799805000001</v>
      </c>
      <c r="E120">
        <v>12096.410156</v>
      </c>
      <c r="F120">
        <v>12096.410156</v>
      </c>
      <c r="G120">
        <v>69270000</v>
      </c>
    </row>
    <row r="121" spans="1:7" x14ac:dyDescent="0.25">
      <c r="A121" s="5">
        <v>43361</v>
      </c>
      <c r="B121">
        <v>12097.190430000001</v>
      </c>
      <c r="C121">
        <v>12184.410156</v>
      </c>
      <c r="D121">
        <v>12064.410156</v>
      </c>
      <c r="E121">
        <v>12157.669921999999</v>
      </c>
      <c r="F121">
        <v>12157.669921999999</v>
      </c>
      <c r="G121">
        <v>84144700</v>
      </c>
    </row>
    <row r="122" spans="1:7" x14ac:dyDescent="0.25">
      <c r="A122" s="5">
        <v>43362</v>
      </c>
      <c r="B122">
        <v>12168.200194999999</v>
      </c>
      <c r="C122">
        <v>12241.139648</v>
      </c>
      <c r="D122">
        <v>12165.080078000001</v>
      </c>
      <c r="E122">
        <v>12219.019531</v>
      </c>
      <c r="F122">
        <v>12219.019531</v>
      </c>
      <c r="G122">
        <v>98540100</v>
      </c>
    </row>
    <row r="123" spans="1:7" x14ac:dyDescent="0.25">
      <c r="A123" s="5">
        <v>43363</v>
      </c>
      <c r="B123">
        <v>12210.950194999999</v>
      </c>
      <c r="C123">
        <v>12354.379883</v>
      </c>
      <c r="D123">
        <v>12210.570313</v>
      </c>
      <c r="E123">
        <v>12326.480469</v>
      </c>
      <c r="F123">
        <v>12326.480469</v>
      </c>
      <c r="G123">
        <v>110135400</v>
      </c>
    </row>
    <row r="124" spans="1:7" x14ac:dyDescent="0.25">
      <c r="A124" s="5">
        <v>43364</v>
      </c>
      <c r="B124">
        <v>12402.719727</v>
      </c>
      <c r="C124">
        <v>12458.299805000001</v>
      </c>
      <c r="D124">
        <v>12373.950194999999</v>
      </c>
      <c r="E124">
        <v>12430.879883</v>
      </c>
      <c r="F124">
        <v>12430.879883</v>
      </c>
      <c r="G124">
        <v>400165400</v>
      </c>
    </row>
    <row r="125" spans="1:7" x14ac:dyDescent="0.25">
      <c r="A125" s="5">
        <v>43367</v>
      </c>
      <c r="B125">
        <v>12383.419921999999</v>
      </c>
      <c r="C125">
        <v>12409.959961</v>
      </c>
      <c r="D125">
        <v>12349.299805000001</v>
      </c>
      <c r="E125">
        <v>12350.820313</v>
      </c>
      <c r="F125">
        <v>12350.820313</v>
      </c>
      <c r="G125">
        <v>0</v>
      </c>
    </row>
    <row r="126" spans="1:7" x14ac:dyDescent="0.25">
      <c r="A126" s="5">
        <v>43368</v>
      </c>
      <c r="B126">
        <v>12341.849609000001</v>
      </c>
      <c r="C126">
        <v>12416.870117</v>
      </c>
      <c r="D126">
        <v>12322.190430000001</v>
      </c>
      <c r="E126">
        <v>12374.660156</v>
      </c>
      <c r="F126">
        <v>12374.660156</v>
      </c>
      <c r="G126">
        <v>83206800</v>
      </c>
    </row>
    <row r="127" spans="1:7" x14ac:dyDescent="0.25">
      <c r="A127" s="5">
        <v>43369</v>
      </c>
      <c r="B127">
        <v>12395.200194999999</v>
      </c>
      <c r="C127">
        <v>12395.919921999999</v>
      </c>
      <c r="D127">
        <v>12329.519531</v>
      </c>
      <c r="E127">
        <v>12385.889648</v>
      </c>
      <c r="F127">
        <v>12385.889648</v>
      </c>
      <c r="G127">
        <v>74964500</v>
      </c>
    </row>
    <row r="128" spans="1:7" x14ac:dyDescent="0.25">
      <c r="A128" s="5">
        <v>43370</v>
      </c>
      <c r="B128">
        <v>12329.400390999999</v>
      </c>
      <c r="C128">
        <v>12456.690430000001</v>
      </c>
      <c r="D128">
        <v>12272.650390999999</v>
      </c>
      <c r="E128">
        <v>12435.589844</v>
      </c>
      <c r="F128">
        <v>12435.589844</v>
      </c>
      <c r="G128">
        <v>89854700</v>
      </c>
    </row>
    <row r="129" spans="1:7" x14ac:dyDescent="0.25">
      <c r="A129" s="5">
        <v>43371</v>
      </c>
      <c r="B129">
        <v>12381.360352</v>
      </c>
      <c r="C129">
        <v>12394.160156</v>
      </c>
      <c r="D129">
        <v>12190.570313</v>
      </c>
      <c r="E129">
        <v>12246.730469</v>
      </c>
      <c r="F129">
        <v>12246.730469</v>
      </c>
      <c r="G129">
        <v>110639600</v>
      </c>
    </row>
    <row r="130" spans="1:7" x14ac:dyDescent="0.25">
      <c r="A130" s="5">
        <v>43374</v>
      </c>
      <c r="B130">
        <v>12265.889648</v>
      </c>
      <c r="C130">
        <v>12373.290039</v>
      </c>
      <c r="D130">
        <v>12263.099609000001</v>
      </c>
      <c r="E130">
        <v>12339.030273</v>
      </c>
      <c r="F130">
        <v>12339.030273</v>
      </c>
      <c r="G130">
        <v>76918300</v>
      </c>
    </row>
    <row r="131" spans="1:7" x14ac:dyDescent="0.25">
      <c r="A131" s="5">
        <v>43375</v>
      </c>
      <c r="B131">
        <v>12229.070313</v>
      </c>
      <c r="C131">
        <v>12310.759765999999</v>
      </c>
      <c r="D131">
        <v>12203.599609000001</v>
      </c>
      <c r="E131">
        <v>12287.580078000001</v>
      </c>
      <c r="F131">
        <v>12287.580078000001</v>
      </c>
      <c r="G131">
        <v>82307700</v>
      </c>
    </row>
    <row r="132" spans="1:7" x14ac:dyDescent="0.25">
      <c r="A132" s="5">
        <v>43377</v>
      </c>
      <c r="B132">
        <v>12275.070313</v>
      </c>
      <c r="C132">
        <v>12348.860352</v>
      </c>
      <c r="D132">
        <v>12174.690430000001</v>
      </c>
      <c r="E132">
        <v>12244.139648</v>
      </c>
      <c r="F132">
        <v>12244.139648</v>
      </c>
      <c r="G132">
        <v>101177000</v>
      </c>
    </row>
    <row r="133" spans="1:7" x14ac:dyDescent="0.25">
      <c r="A133" s="5">
        <v>43378</v>
      </c>
      <c r="B133">
        <v>12236.290039</v>
      </c>
      <c r="C133">
        <v>12245.410156</v>
      </c>
      <c r="D133">
        <v>12103.549805000001</v>
      </c>
      <c r="E133">
        <v>12111.900390999999</v>
      </c>
      <c r="F133">
        <v>12111.900390999999</v>
      </c>
      <c r="G133">
        <v>94036400</v>
      </c>
    </row>
    <row r="134" spans="1:7" x14ac:dyDescent="0.25">
      <c r="A134" s="5">
        <v>43381</v>
      </c>
      <c r="B134">
        <v>12044.959961</v>
      </c>
      <c r="C134">
        <v>12072.269531</v>
      </c>
      <c r="D134">
        <v>11938.799805000001</v>
      </c>
      <c r="E134">
        <v>11947.160156</v>
      </c>
      <c r="F134">
        <v>11947.160156</v>
      </c>
      <c r="G134">
        <v>77268800</v>
      </c>
    </row>
    <row r="135" spans="1:7" x14ac:dyDescent="0.25">
      <c r="A135" s="5">
        <v>43382</v>
      </c>
      <c r="B135">
        <v>11963.629883</v>
      </c>
      <c r="C135">
        <v>11998.639648</v>
      </c>
      <c r="D135">
        <v>11803.190430000001</v>
      </c>
      <c r="E135">
        <v>11977.219727</v>
      </c>
      <c r="F135">
        <v>11977.219727</v>
      </c>
      <c r="G135">
        <v>77186000</v>
      </c>
    </row>
    <row r="136" spans="1:7" x14ac:dyDescent="0.25">
      <c r="A136" s="5">
        <v>43383</v>
      </c>
      <c r="B136">
        <v>11976.700194999999</v>
      </c>
      <c r="C136">
        <v>11978.799805000001</v>
      </c>
      <c r="D136">
        <v>11712.269531</v>
      </c>
      <c r="E136">
        <v>11712.5</v>
      </c>
      <c r="F136">
        <v>11712.5</v>
      </c>
      <c r="G136">
        <v>0</v>
      </c>
    </row>
    <row r="137" spans="1:7" x14ac:dyDescent="0.25">
      <c r="A137" s="5">
        <v>43384</v>
      </c>
      <c r="B137">
        <v>11558.980469</v>
      </c>
      <c r="C137">
        <v>11700.5</v>
      </c>
      <c r="D137">
        <v>11518.559569999999</v>
      </c>
      <c r="E137">
        <v>11539.349609000001</v>
      </c>
      <c r="F137">
        <v>11539.349609000001</v>
      </c>
      <c r="G137">
        <v>142293600</v>
      </c>
    </row>
    <row r="138" spans="1:7" x14ac:dyDescent="0.25">
      <c r="A138" s="5">
        <v>43385</v>
      </c>
      <c r="B138">
        <v>11691.469727</v>
      </c>
      <c r="C138">
        <v>11693.839844</v>
      </c>
      <c r="D138">
        <v>11514.549805000001</v>
      </c>
      <c r="E138">
        <v>11523.809569999999</v>
      </c>
      <c r="F138">
        <v>11523.809569999999</v>
      </c>
      <c r="G138">
        <v>99171000</v>
      </c>
    </row>
    <row r="139" spans="1:7" x14ac:dyDescent="0.25">
      <c r="A139" s="5">
        <v>43388</v>
      </c>
      <c r="B139">
        <v>11523.809569999999</v>
      </c>
      <c r="C139">
        <v>11625.019531</v>
      </c>
      <c r="D139">
        <v>11459.080078000001</v>
      </c>
      <c r="E139">
        <v>11614.160156</v>
      </c>
      <c r="F139">
        <v>11614.160156</v>
      </c>
      <c r="G139">
        <v>71968200</v>
      </c>
    </row>
    <row r="140" spans="1:7" x14ac:dyDescent="0.25">
      <c r="A140" s="5">
        <v>43389</v>
      </c>
      <c r="B140">
        <v>11637.620117</v>
      </c>
      <c r="C140">
        <v>11790.150390999999</v>
      </c>
      <c r="D140">
        <v>11606.969727</v>
      </c>
      <c r="E140">
        <v>11776.549805000001</v>
      </c>
      <c r="F140">
        <v>11776.549805000001</v>
      </c>
      <c r="G140">
        <v>85693600</v>
      </c>
    </row>
    <row r="141" spans="1:7" x14ac:dyDescent="0.25">
      <c r="A141" s="5">
        <v>43390</v>
      </c>
      <c r="B141">
        <v>11811.469727</v>
      </c>
      <c r="C141">
        <v>11847.790039</v>
      </c>
      <c r="D141">
        <v>11669.959961</v>
      </c>
      <c r="E141">
        <v>11715.030273</v>
      </c>
      <c r="F141">
        <v>11715.030273</v>
      </c>
      <c r="G141">
        <v>93600200</v>
      </c>
    </row>
    <row r="142" spans="1:7" x14ac:dyDescent="0.25">
      <c r="A142" s="5">
        <v>43391</v>
      </c>
      <c r="B142">
        <v>11695.190430000001</v>
      </c>
      <c r="C142">
        <v>11791.219727</v>
      </c>
      <c r="D142">
        <v>11586.320313</v>
      </c>
      <c r="E142">
        <v>11589.209961</v>
      </c>
      <c r="F142">
        <v>11589.209961</v>
      </c>
      <c r="G142">
        <v>97180800</v>
      </c>
    </row>
    <row r="143" spans="1:7" x14ac:dyDescent="0.25">
      <c r="A143" s="5">
        <v>43392</v>
      </c>
      <c r="B143">
        <v>11578.849609000001</v>
      </c>
      <c r="C143">
        <v>11617.280273</v>
      </c>
      <c r="D143">
        <v>11498.690430000001</v>
      </c>
      <c r="E143">
        <v>11553.830078000001</v>
      </c>
      <c r="F143">
        <v>11553.830078000001</v>
      </c>
      <c r="G143">
        <v>128743800</v>
      </c>
    </row>
    <row r="144" spans="1:7" x14ac:dyDescent="0.25">
      <c r="A144" s="5">
        <v>43395</v>
      </c>
      <c r="B144">
        <v>11665.679688</v>
      </c>
      <c r="C144">
        <v>11677.450194999999</v>
      </c>
      <c r="D144">
        <v>11497.089844</v>
      </c>
      <c r="E144">
        <v>11524.339844</v>
      </c>
      <c r="F144">
        <v>11524.339844</v>
      </c>
      <c r="G144">
        <v>73772600</v>
      </c>
    </row>
    <row r="145" spans="1:7" x14ac:dyDescent="0.25">
      <c r="A145" s="5">
        <v>43396</v>
      </c>
      <c r="B145">
        <v>11367.570313</v>
      </c>
      <c r="C145">
        <v>11394.209961</v>
      </c>
      <c r="D145">
        <v>11228.5</v>
      </c>
      <c r="E145">
        <v>11274.280273</v>
      </c>
      <c r="F145">
        <v>11274.280273</v>
      </c>
      <c r="G145">
        <v>115195200</v>
      </c>
    </row>
    <row r="146" spans="1:7" x14ac:dyDescent="0.25">
      <c r="A146" s="5">
        <v>43397</v>
      </c>
      <c r="B146">
        <v>11298.650390999999</v>
      </c>
      <c r="C146">
        <v>11391.940430000001</v>
      </c>
      <c r="D146">
        <v>11166.839844</v>
      </c>
      <c r="E146">
        <v>11191.629883</v>
      </c>
      <c r="F146">
        <v>11191.629883</v>
      </c>
      <c r="G146">
        <v>117472700</v>
      </c>
    </row>
    <row r="147" spans="1:7" x14ac:dyDescent="0.25">
      <c r="A147" s="5">
        <v>43398</v>
      </c>
      <c r="B147">
        <v>11098.679688</v>
      </c>
      <c r="C147">
        <v>11324.919921999999</v>
      </c>
      <c r="D147">
        <v>11078.370117</v>
      </c>
      <c r="E147">
        <v>11307.120117</v>
      </c>
      <c r="F147">
        <v>11307.120117</v>
      </c>
      <c r="G147">
        <v>0</v>
      </c>
    </row>
    <row r="148" spans="1:7" x14ac:dyDescent="0.25">
      <c r="A148" s="5">
        <v>43399</v>
      </c>
      <c r="B148">
        <v>11180.959961</v>
      </c>
      <c r="C148">
        <v>11205.830078000001</v>
      </c>
      <c r="D148">
        <v>11051.040039</v>
      </c>
      <c r="E148">
        <v>11200.620117</v>
      </c>
      <c r="F148">
        <v>11200.620117</v>
      </c>
      <c r="G148">
        <v>138702800</v>
      </c>
    </row>
    <row r="149" spans="1:7" x14ac:dyDescent="0.25">
      <c r="A149" s="5">
        <v>43402</v>
      </c>
      <c r="B149">
        <v>11270.669921999999</v>
      </c>
      <c r="C149">
        <v>11444.860352</v>
      </c>
      <c r="D149">
        <v>11218.919921999999</v>
      </c>
      <c r="E149">
        <v>11335.480469</v>
      </c>
      <c r="F149">
        <v>11335.480469</v>
      </c>
      <c r="G149">
        <v>98716300</v>
      </c>
    </row>
    <row r="150" spans="1:7" x14ac:dyDescent="0.25">
      <c r="A150" s="5">
        <v>43403</v>
      </c>
      <c r="B150">
        <v>11391.780273</v>
      </c>
      <c r="C150">
        <v>11394.370117</v>
      </c>
      <c r="D150">
        <v>11212.580078000001</v>
      </c>
      <c r="E150">
        <v>11287.389648</v>
      </c>
      <c r="F150">
        <v>11287.389648</v>
      </c>
      <c r="G150">
        <v>99304800</v>
      </c>
    </row>
    <row r="151" spans="1:7" x14ac:dyDescent="0.25">
      <c r="A151" s="5">
        <v>43404</v>
      </c>
      <c r="B151">
        <v>11417.089844</v>
      </c>
      <c r="C151">
        <v>11499.379883</v>
      </c>
      <c r="D151">
        <v>11391.639648</v>
      </c>
      <c r="E151">
        <v>11447.509765999999</v>
      </c>
      <c r="F151">
        <v>11447.509765999999</v>
      </c>
      <c r="G151">
        <v>127284000</v>
      </c>
    </row>
    <row r="152" spans="1:7" x14ac:dyDescent="0.25">
      <c r="A152" s="5">
        <v>43405</v>
      </c>
      <c r="B152">
        <v>11419.610352</v>
      </c>
      <c r="C152">
        <v>11575.429688</v>
      </c>
      <c r="D152">
        <v>11416.360352</v>
      </c>
      <c r="E152">
        <v>11468.540039</v>
      </c>
      <c r="F152">
        <v>11468.540039</v>
      </c>
      <c r="G152">
        <v>98851100</v>
      </c>
    </row>
    <row r="153" spans="1:7" x14ac:dyDescent="0.25">
      <c r="A153" s="5">
        <v>43406</v>
      </c>
      <c r="B153">
        <v>11636.370117</v>
      </c>
      <c r="C153">
        <v>11689.959961</v>
      </c>
      <c r="D153">
        <v>11518.870117</v>
      </c>
      <c r="E153">
        <v>11518.990234000001</v>
      </c>
      <c r="F153">
        <v>11518.990234000001</v>
      </c>
      <c r="G153">
        <v>109924000</v>
      </c>
    </row>
    <row r="154" spans="1:7" x14ac:dyDescent="0.25">
      <c r="A154" s="5">
        <v>43409</v>
      </c>
      <c r="B154">
        <v>11522.330078000001</v>
      </c>
      <c r="C154">
        <v>11555.969727</v>
      </c>
      <c r="D154">
        <v>11479.190430000001</v>
      </c>
      <c r="E154">
        <v>11494.959961</v>
      </c>
      <c r="F154">
        <v>11494.959961</v>
      </c>
      <c r="G154">
        <v>69373800</v>
      </c>
    </row>
    <row r="155" spans="1:7" x14ac:dyDescent="0.25">
      <c r="A155" s="5">
        <v>43410</v>
      </c>
      <c r="B155">
        <v>11518.169921999999</v>
      </c>
      <c r="C155">
        <v>11528.519531</v>
      </c>
      <c r="D155">
        <v>11436.530273</v>
      </c>
      <c r="E155">
        <v>11484.339844</v>
      </c>
      <c r="F155">
        <v>11484.339844</v>
      </c>
      <c r="G155">
        <v>0</v>
      </c>
    </row>
    <row r="156" spans="1:7" x14ac:dyDescent="0.25">
      <c r="A156" s="5">
        <v>43411</v>
      </c>
      <c r="B156">
        <v>11542.089844</v>
      </c>
      <c r="C156">
        <v>11634.809569999999</v>
      </c>
      <c r="D156">
        <v>11532.339844</v>
      </c>
      <c r="E156">
        <v>11579.099609000001</v>
      </c>
      <c r="F156">
        <v>11579.099609000001</v>
      </c>
      <c r="G156">
        <v>85986800</v>
      </c>
    </row>
    <row r="157" spans="1:7" x14ac:dyDescent="0.25">
      <c r="A157" s="5">
        <v>43412</v>
      </c>
      <c r="B157">
        <v>11629</v>
      </c>
      <c r="C157">
        <v>11648.790039</v>
      </c>
      <c r="D157">
        <v>11503.360352</v>
      </c>
      <c r="E157">
        <v>11527.320313</v>
      </c>
      <c r="F157">
        <v>11527.320313</v>
      </c>
      <c r="G157">
        <v>80629900</v>
      </c>
    </row>
    <row r="158" spans="1:7" x14ac:dyDescent="0.25">
      <c r="A158" s="5">
        <v>43413</v>
      </c>
      <c r="B158">
        <v>11489.190430000001</v>
      </c>
      <c r="C158">
        <v>11549.059569999999</v>
      </c>
      <c r="D158">
        <v>11418.349609000001</v>
      </c>
      <c r="E158">
        <v>11529.160156</v>
      </c>
      <c r="F158">
        <v>11529.160156</v>
      </c>
      <c r="G158">
        <v>103701100</v>
      </c>
    </row>
    <row r="159" spans="1:7" x14ac:dyDescent="0.25">
      <c r="A159" s="5">
        <v>43416</v>
      </c>
      <c r="B159">
        <v>11591.589844</v>
      </c>
      <c r="C159">
        <v>11598.509765999999</v>
      </c>
      <c r="D159">
        <v>11310.719727</v>
      </c>
      <c r="E159">
        <v>11325.440430000001</v>
      </c>
      <c r="F159">
        <v>11325.440430000001</v>
      </c>
      <c r="G159">
        <v>93211100</v>
      </c>
    </row>
    <row r="160" spans="1:7" x14ac:dyDescent="0.25">
      <c r="A160" s="5">
        <v>43417</v>
      </c>
      <c r="B160">
        <v>11374.110352</v>
      </c>
      <c r="C160">
        <v>11495.690430000001</v>
      </c>
      <c r="D160">
        <v>11349.940430000001</v>
      </c>
      <c r="E160">
        <v>11472.219727</v>
      </c>
      <c r="F160">
        <v>11472.219727</v>
      </c>
      <c r="G160">
        <v>100043500</v>
      </c>
    </row>
    <row r="161" spans="1:7" x14ac:dyDescent="0.25">
      <c r="A161" s="5">
        <v>43418</v>
      </c>
      <c r="B161">
        <v>11394.75</v>
      </c>
      <c r="C161">
        <v>11566.790039</v>
      </c>
      <c r="D161">
        <v>11314.599609000001</v>
      </c>
      <c r="E161">
        <v>11412.530273</v>
      </c>
      <c r="F161">
        <v>11412.530273</v>
      </c>
      <c r="G161">
        <v>106400600</v>
      </c>
    </row>
    <row r="162" spans="1:7" x14ac:dyDescent="0.25">
      <c r="A162" s="5">
        <v>43419</v>
      </c>
      <c r="B162">
        <v>11447.839844</v>
      </c>
      <c r="C162">
        <v>11500.660156</v>
      </c>
      <c r="D162">
        <v>11254.919921999999</v>
      </c>
      <c r="E162">
        <v>11353.669921999999</v>
      </c>
      <c r="F162">
        <v>11353.669921999999</v>
      </c>
      <c r="G162">
        <v>96865000</v>
      </c>
    </row>
    <row r="163" spans="1:7" x14ac:dyDescent="0.25">
      <c r="A163" s="5">
        <v>43420</v>
      </c>
      <c r="B163">
        <v>11425.799805000001</v>
      </c>
      <c r="C163">
        <v>11448.559569999999</v>
      </c>
      <c r="D163">
        <v>11233.209961</v>
      </c>
      <c r="E163">
        <v>11341</v>
      </c>
      <c r="F163">
        <v>11341</v>
      </c>
      <c r="G163">
        <v>113018300</v>
      </c>
    </row>
    <row r="164" spans="1:7" x14ac:dyDescent="0.25">
      <c r="A164" s="5">
        <v>43423</v>
      </c>
      <c r="B164">
        <v>11384</v>
      </c>
      <c r="C164">
        <v>11419.549805000001</v>
      </c>
      <c r="D164">
        <v>11231.589844</v>
      </c>
      <c r="E164">
        <v>11244.540039</v>
      </c>
      <c r="F164">
        <v>11244.540039</v>
      </c>
      <c r="G164">
        <v>78718200</v>
      </c>
    </row>
    <row r="165" spans="1:7" x14ac:dyDescent="0.25">
      <c r="A165" s="5">
        <v>43424</v>
      </c>
      <c r="B165">
        <v>11157.650390999999</v>
      </c>
      <c r="C165">
        <v>11187.160156</v>
      </c>
      <c r="D165">
        <v>11009.25</v>
      </c>
      <c r="E165">
        <v>11066.410156</v>
      </c>
      <c r="F165">
        <v>11066.410156</v>
      </c>
      <c r="G165">
        <v>119967800</v>
      </c>
    </row>
    <row r="166" spans="1:7" x14ac:dyDescent="0.25">
      <c r="A166" s="5">
        <v>43425</v>
      </c>
      <c r="B166">
        <v>11138.25</v>
      </c>
      <c r="C166">
        <v>11257.830078000001</v>
      </c>
      <c r="D166">
        <v>11113.339844</v>
      </c>
      <c r="E166">
        <v>11244.169921999999</v>
      </c>
      <c r="F166">
        <v>11244.169921999999</v>
      </c>
      <c r="G166">
        <v>92605400</v>
      </c>
    </row>
    <row r="167" spans="1:7" x14ac:dyDescent="0.25">
      <c r="A167" s="5">
        <v>43426</v>
      </c>
      <c r="B167">
        <v>11216.290039</v>
      </c>
      <c r="C167">
        <v>11221.769531</v>
      </c>
      <c r="D167">
        <v>11119.040039</v>
      </c>
      <c r="E167">
        <v>11138.490234000001</v>
      </c>
      <c r="F167">
        <v>11138.490234000001</v>
      </c>
      <c r="G167">
        <v>64564400</v>
      </c>
    </row>
    <row r="168" spans="1:7" x14ac:dyDescent="0.25">
      <c r="A168" s="5">
        <v>43427</v>
      </c>
      <c r="B168">
        <v>11146.549805000001</v>
      </c>
      <c r="C168">
        <v>11205.990234000001</v>
      </c>
      <c r="D168">
        <v>11093.519531</v>
      </c>
      <c r="E168">
        <v>11192.690430000001</v>
      </c>
      <c r="F168">
        <v>11192.690430000001</v>
      </c>
      <c r="G168">
        <v>63011900</v>
      </c>
    </row>
    <row r="169" spans="1:7" x14ac:dyDescent="0.25">
      <c r="A169" s="5">
        <v>43430</v>
      </c>
      <c r="B169">
        <v>11315.900390999999</v>
      </c>
      <c r="C169">
        <v>11390.929688</v>
      </c>
      <c r="D169">
        <v>11301.820313</v>
      </c>
      <c r="E169">
        <v>11354.719727</v>
      </c>
      <c r="F169">
        <v>11354.719727</v>
      </c>
      <c r="G169">
        <v>89434600</v>
      </c>
    </row>
    <row r="170" spans="1:7" x14ac:dyDescent="0.25">
      <c r="A170" s="5">
        <v>43431</v>
      </c>
      <c r="B170">
        <v>11380.790039</v>
      </c>
      <c r="C170">
        <v>11400.049805000001</v>
      </c>
      <c r="D170">
        <v>11264.650390999999</v>
      </c>
      <c r="E170">
        <v>11309.110352</v>
      </c>
      <c r="F170">
        <v>11309.110352</v>
      </c>
      <c r="G170">
        <v>75453200</v>
      </c>
    </row>
    <row r="171" spans="1:7" x14ac:dyDescent="0.25">
      <c r="A171" s="5">
        <v>43432</v>
      </c>
      <c r="B171">
        <v>11355.799805000001</v>
      </c>
      <c r="C171">
        <v>11358.799805000001</v>
      </c>
      <c r="D171">
        <v>11279.459961</v>
      </c>
      <c r="E171">
        <v>11298.879883</v>
      </c>
      <c r="F171">
        <v>11298.879883</v>
      </c>
      <c r="G171">
        <v>72950500</v>
      </c>
    </row>
    <row r="172" spans="1:7" x14ac:dyDescent="0.25">
      <c r="A172" s="5">
        <v>43433</v>
      </c>
      <c r="B172">
        <v>11377.209961</v>
      </c>
      <c r="C172">
        <v>11403.719727</v>
      </c>
      <c r="D172">
        <v>11275.700194999999</v>
      </c>
      <c r="E172">
        <v>11298.230469</v>
      </c>
      <c r="F172">
        <v>11298.230469</v>
      </c>
      <c r="G172">
        <v>92388200</v>
      </c>
    </row>
    <row r="173" spans="1:7" x14ac:dyDescent="0.25">
      <c r="A173" s="5">
        <v>43434</v>
      </c>
      <c r="B173">
        <v>11311.660156</v>
      </c>
      <c r="C173">
        <v>11315.299805000001</v>
      </c>
      <c r="D173">
        <v>11208.599609000001</v>
      </c>
      <c r="E173">
        <v>11257.240234000001</v>
      </c>
      <c r="F173">
        <v>11257.240234000001</v>
      </c>
      <c r="G173">
        <v>109013100</v>
      </c>
    </row>
    <row r="174" spans="1:7" x14ac:dyDescent="0.25">
      <c r="A174" s="5">
        <v>43437</v>
      </c>
      <c r="B174">
        <v>11534.75</v>
      </c>
      <c r="C174">
        <v>11566.969727</v>
      </c>
      <c r="D174">
        <v>11457.610352</v>
      </c>
      <c r="E174">
        <v>11465.459961</v>
      </c>
      <c r="F174">
        <v>11465.459961</v>
      </c>
      <c r="G174">
        <v>101248500</v>
      </c>
    </row>
    <row r="175" spans="1:7" x14ac:dyDescent="0.25">
      <c r="A175" s="5">
        <v>43438</v>
      </c>
      <c r="B175">
        <v>11429.820313</v>
      </c>
      <c r="C175">
        <v>11442.190430000001</v>
      </c>
      <c r="D175">
        <v>11330.440430000001</v>
      </c>
      <c r="E175">
        <v>11335.320313</v>
      </c>
      <c r="F175">
        <v>11335.320313</v>
      </c>
      <c r="G175">
        <v>83807700</v>
      </c>
    </row>
    <row r="176" spans="1:7" x14ac:dyDescent="0.25">
      <c r="A176" s="5">
        <v>43439</v>
      </c>
      <c r="B176">
        <v>11204.320313</v>
      </c>
      <c r="C176">
        <v>11266.280273</v>
      </c>
      <c r="D176">
        <v>11177.150390999999</v>
      </c>
      <c r="E176">
        <v>11200.240234000001</v>
      </c>
      <c r="F176">
        <v>11200.240234000001</v>
      </c>
      <c r="G176">
        <v>73386400</v>
      </c>
    </row>
    <row r="177" spans="1:7" x14ac:dyDescent="0.25">
      <c r="A177" s="5">
        <v>43440</v>
      </c>
      <c r="B177">
        <v>11053.580078000001</v>
      </c>
      <c r="C177">
        <v>11063.440430000001</v>
      </c>
      <c r="D177">
        <v>10762.410156</v>
      </c>
      <c r="E177">
        <v>10810.980469</v>
      </c>
      <c r="F177">
        <v>10810.980469</v>
      </c>
      <c r="G177">
        <v>132009900</v>
      </c>
    </row>
    <row r="178" spans="1:7" x14ac:dyDescent="0.25">
      <c r="A178" s="5">
        <v>43441</v>
      </c>
      <c r="B178">
        <v>10876.339844</v>
      </c>
      <c r="C178">
        <v>10927.370117</v>
      </c>
      <c r="D178">
        <v>10788.089844</v>
      </c>
      <c r="E178">
        <v>10788.089844</v>
      </c>
      <c r="F178">
        <v>10788.089844</v>
      </c>
      <c r="G178">
        <v>100383400</v>
      </c>
    </row>
    <row r="179" spans="1:7" x14ac:dyDescent="0.25">
      <c r="A179" s="5">
        <v>43444</v>
      </c>
      <c r="B179">
        <v>10726.169921999999</v>
      </c>
      <c r="C179">
        <v>10757.730469</v>
      </c>
      <c r="D179">
        <v>10585.769531</v>
      </c>
      <c r="E179">
        <v>10622.070313</v>
      </c>
      <c r="F179">
        <v>10622.070313</v>
      </c>
      <c r="G179">
        <v>119543200</v>
      </c>
    </row>
    <row r="180" spans="1:7" x14ac:dyDescent="0.25">
      <c r="A180" s="5">
        <v>43445</v>
      </c>
      <c r="B180">
        <v>10711.400390999999</v>
      </c>
      <c r="C180">
        <v>10884.620117</v>
      </c>
      <c r="D180">
        <v>10684.620117</v>
      </c>
      <c r="E180">
        <v>10780.509765999999</v>
      </c>
      <c r="F180">
        <v>10780.509765999999</v>
      </c>
      <c r="G180">
        <v>101814600</v>
      </c>
    </row>
    <row r="181" spans="1:7" x14ac:dyDescent="0.25">
      <c r="A181" s="5">
        <v>43446</v>
      </c>
      <c r="B181">
        <v>10832.040039</v>
      </c>
      <c r="C181">
        <v>10971.120117</v>
      </c>
      <c r="D181">
        <v>10815.509765999999</v>
      </c>
      <c r="E181">
        <v>10929.429688</v>
      </c>
      <c r="F181">
        <v>10929.429688</v>
      </c>
      <c r="G181">
        <v>103230400</v>
      </c>
    </row>
    <row r="182" spans="1:7" x14ac:dyDescent="0.25">
      <c r="A182" s="5">
        <v>43447</v>
      </c>
      <c r="B182">
        <v>10978.679688</v>
      </c>
      <c r="C182">
        <v>10988.769531</v>
      </c>
      <c r="D182">
        <v>10887.259765999999</v>
      </c>
      <c r="E182">
        <v>10924.700194999999</v>
      </c>
      <c r="F182">
        <v>10924.700194999999</v>
      </c>
      <c r="G182">
        <v>87998300</v>
      </c>
    </row>
    <row r="183" spans="1:7" x14ac:dyDescent="0.25">
      <c r="A183" s="5">
        <v>43448</v>
      </c>
      <c r="B183">
        <v>10809.580078000001</v>
      </c>
      <c r="C183">
        <v>10903.389648</v>
      </c>
      <c r="D183">
        <v>10733.75</v>
      </c>
      <c r="E183">
        <v>10865.769531</v>
      </c>
      <c r="F183">
        <v>10865.769531</v>
      </c>
      <c r="G183">
        <v>81422700</v>
      </c>
    </row>
    <row r="184" spans="1:7" x14ac:dyDescent="0.25">
      <c r="A184" s="5">
        <v>43451</v>
      </c>
      <c r="B184">
        <v>10852.990234000001</v>
      </c>
      <c r="C184">
        <v>10886.799805000001</v>
      </c>
      <c r="D184">
        <v>10700.620117</v>
      </c>
      <c r="E184">
        <v>10772.200194999999</v>
      </c>
      <c r="F184">
        <v>10772.200194999999</v>
      </c>
      <c r="G184">
        <v>85598700</v>
      </c>
    </row>
    <row r="185" spans="1:7" x14ac:dyDescent="0.25">
      <c r="A185" s="5">
        <v>43452</v>
      </c>
      <c r="B185">
        <v>10744.280273</v>
      </c>
      <c r="C185">
        <v>10841.419921999999</v>
      </c>
      <c r="D185">
        <v>10714.969727</v>
      </c>
      <c r="E185">
        <v>10740.889648</v>
      </c>
      <c r="F185">
        <v>10740.889648</v>
      </c>
      <c r="G185">
        <v>96287600</v>
      </c>
    </row>
    <row r="186" spans="1:7" x14ac:dyDescent="0.25">
      <c r="A186" s="5">
        <v>43453</v>
      </c>
      <c r="B186">
        <v>10777.419921999999</v>
      </c>
      <c r="C186">
        <v>10831.440430000001</v>
      </c>
      <c r="D186">
        <v>10749.549805000001</v>
      </c>
      <c r="E186">
        <v>10766.209961</v>
      </c>
      <c r="F186">
        <v>10766.209961</v>
      </c>
      <c r="G186">
        <v>96506200</v>
      </c>
    </row>
    <row r="187" spans="1:7" x14ac:dyDescent="0.25">
      <c r="A187" s="5">
        <v>43454</v>
      </c>
      <c r="B187">
        <v>10621.179688</v>
      </c>
      <c r="C187">
        <v>10686.370117</v>
      </c>
      <c r="D187">
        <v>10563.440430000001</v>
      </c>
      <c r="E187">
        <v>10611.099609000001</v>
      </c>
      <c r="F187">
        <v>10611.099609000001</v>
      </c>
      <c r="G187">
        <v>122450600</v>
      </c>
    </row>
    <row r="188" spans="1:7" x14ac:dyDescent="0.25">
      <c r="A188" s="5">
        <v>43455</v>
      </c>
      <c r="B188">
        <v>10573.080078000001</v>
      </c>
      <c r="C188">
        <v>10654.660156</v>
      </c>
      <c r="D188">
        <v>10512.639648</v>
      </c>
      <c r="E188">
        <v>10633.820313</v>
      </c>
      <c r="F188">
        <v>10633.820313</v>
      </c>
      <c r="G188">
        <v>216162200</v>
      </c>
    </row>
    <row r="189" spans="1:7" x14ac:dyDescent="0.25">
      <c r="A189" s="5">
        <v>43461</v>
      </c>
      <c r="B189">
        <v>10607.419921999999</v>
      </c>
      <c r="C189">
        <v>10635.450194999999</v>
      </c>
      <c r="D189">
        <v>10279.200194999999</v>
      </c>
      <c r="E189">
        <v>10381.509765999999</v>
      </c>
      <c r="F189">
        <v>10381.509765999999</v>
      </c>
      <c r="G189">
        <v>104152600</v>
      </c>
    </row>
    <row r="190" spans="1:7" x14ac:dyDescent="0.25">
      <c r="A190" s="5">
        <v>43462</v>
      </c>
      <c r="B190">
        <v>10452.019531</v>
      </c>
      <c r="C190">
        <v>10586.799805000001</v>
      </c>
      <c r="D190">
        <v>10431.379883</v>
      </c>
      <c r="E190">
        <v>10558.959961</v>
      </c>
      <c r="F190">
        <v>10558.959961</v>
      </c>
      <c r="G190">
        <v>52604300</v>
      </c>
    </row>
    <row r="191" spans="1:7" x14ac:dyDescent="0.25">
      <c r="A191" s="5">
        <v>43467</v>
      </c>
      <c r="B191">
        <v>10477.769531</v>
      </c>
      <c r="C191">
        <v>10612.719727</v>
      </c>
      <c r="D191">
        <v>10386.969727</v>
      </c>
      <c r="E191">
        <v>10580.190430000001</v>
      </c>
      <c r="F191">
        <v>10580.190430000001</v>
      </c>
      <c r="G191">
        <v>79626700</v>
      </c>
    </row>
    <row r="192" spans="1:7" x14ac:dyDescent="0.25">
      <c r="A192" s="5">
        <v>43468</v>
      </c>
      <c r="B192">
        <v>10467.110352</v>
      </c>
      <c r="C192">
        <v>10538.660156</v>
      </c>
      <c r="D192">
        <v>10400.110352</v>
      </c>
      <c r="E192">
        <v>10416.660156</v>
      </c>
      <c r="F192">
        <v>10416.660156</v>
      </c>
      <c r="G192">
        <v>84733800</v>
      </c>
    </row>
    <row r="193" spans="1:7" x14ac:dyDescent="0.25">
      <c r="A193" s="5">
        <v>43469</v>
      </c>
      <c r="B193">
        <v>10533.940430000001</v>
      </c>
      <c r="C193">
        <v>10786.339844</v>
      </c>
      <c r="D193">
        <v>10483.900390999999</v>
      </c>
      <c r="E193">
        <v>10767.690430000001</v>
      </c>
      <c r="F193">
        <v>10767.690430000001</v>
      </c>
      <c r="G193">
        <v>95339500</v>
      </c>
    </row>
    <row r="194" spans="1:7" x14ac:dyDescent="0.25">
      <c r="A194" s="5">
        <v>43472</v>
      </c>
      <c r="B194">
        <v>10814.389648</v>
      </c>
      <c r="C194">
        <v>10814.469727</v>
      </c>
      <c r="D194">
        <v>10681.269531</v>
      </c>
      <c r="E194">
        <v>10747.809569999999</v>
      </c>
      <c r="F194">
        <v>10747.809569999999</v>
      </c>
      <c r="G194">
        <v>71151400</v>
      </c>
    </row>
    <row r="195" spans="1:7" x14ac:dyDescent="0.25">
      <c r="A195" s="5">
        <v>43473</v>
      </c>
      <c r="B195">
        <v>10750.190430000001</v>
      </c>
      <c r="C195">
        <v>10910.709961</v>
      </c>
      <c r="D195">
        <v>10745.030273</v>
      </c>
      <c r="E195">
        <v>10803.980469</v>
      </c>
      <c r="F195">
        <v>10803.980469</v>
      </c>
      <c r="G195">
        <v>93672200</v>
      </c>
    </row>
    <row r="196" spans="1:7" x14ac:dyDescent="0.25">
      <c r="A196" s="5">
        <v>43474</v>
      </c>
      <c r="B196">
        <v>10884.75</v>
      </c>
      <c r="C196">
        <v>10961.919921999999</v>
      </c>
      <c r="D196">
        <v>10839.089844</v>
      </c>
      <c r="E196">
        <v>10893.320313</v>
      </c>
      <c r="F196">
        <v>10893.320313</v>
      </c>
      <c r="G196">
        <v>96071900</v>
      </c>
    </row>
    <row r="197" spans="1:7" x14ac:dyDescent="0.25">
      <c r="A197" s="5">
        <v>43475</v>
      </c>
      <c r="B197">
        <v>10843.889648</v>
      </c>
      <c r="C197">
        <v>10927.129883</v>
      </c>
      <c r="D197">
        <v>10788.049805000001</v>
      </c>
      <c r="E197">
        <v>10921.589844</v>
      </c>
      <c r="F197">
        <v>10921.589844</v>
      </c>
      <c r="G197">
        <v>77255600</v>
      </c>
    </row>
    <row r="198" spans="1:7" x14ac:dyDescent="0.25">
      <c r="A198" s="5">
        <v>43476</v>
      </c>
      <c r="B198">
        <v>10949.129883</v>
      </c>
      <c r="C198">
        <v>10959</v>
      </c>
      <c r="D198">
        <v>10829.919921999999</v>
      </c>
      <c r="E198">
        <v>10887.459961</v>
      </c>
      <c r="F198">
        <v>10887.459961</v>
      </c>
      <c r="G198">
        <v>75537200</v>
      </c>
    </row>
    <row r="199" spans="1:7" x14ac:dyDescent="0.25">
      <c r="A199" s="5">
        <v>43479</v>
      </c>
      <c r="B199">
        <v>10820.849609000001</v>
      </c>
      <c r="C199">
        <v>10886.230469</v>
      </c>
      <c r="D199">
        <v>10786.75</v>
      </c>
      <c r="E199">
        <v>10855.910156</v>
      </c>
      <c r="F199">
        <v>10855.910156</v>
      </c>
      <c r="G199">
        <v>65945800</v>
      </c>
    </row>
    <row r="200" spans="1:7" x14ac:dyDescent="0.25">
      <c r="A200" s="5">
        <v>43480</v>
      </c>
      <c r="B200">
        <v>10962.950194999999</v>
      </c>
      <c r="C200">
        <v>10994.830078000001</v>
      </c>
      <c r="D200">
        <v>10812.589844</v>
      </c>
      <c r="E200">
        <v>10891.790039</v>
      </c>
      <c r="F200">
        <v>10891.790039</v>
      </c>
      <c r="G200">
        <v>80197500</v>
      </c>
    </row>
    <row r="201" spans="1:7" x14ac:dyDescent="0.25">
      <c r="A201" s="5">
        <v>43481</v>
      </c>
      <c r="B201">
        <v>10940.360352</v>
      </c>
      <c r="C201">
        <v>10947.870117</v>
      </c>
      <c r="D201">
        <v>10866.389648</v>
      </c>
      <c r="E201">
        <v>10931.240234000001</v>
      </c>
      <c r="F201">
        <v>10931.240234000001</v>
      </c>
      <c r="G201">
        <v>79810600</v>
      </c>
    </row>
    <row r="202" spans="1:7" x14ac:dyDescent="0.25">
      <c r="A202" s="5">
        <v>43482</v>
      </c>
      <c r="B202">
        <v>10852.5</v>
      </c>
      <c r="C202">
        <v>10929.299805000001</v>
      </c>
      <c r="D202">
        <v>10822.25</v>
      </c>
      <c r="E202">
        <v>10918.620117</v>
      </c>
      <c r="F202">
        <v>10918.620117</v>
      </c>
      <c r="G202">
        <v>79327000</v>
      </c>
    </row>
    <row r="203" spans="1:7" x14ac:dyDescent="0.25">
      <c r="A203" s="5">
        <v>43483</v>
      </c>
      <c r="B203">
        <v>11001.309569999999</v>
      </c>
      <c r="C203">
        <v>11216.820313</v>
      </c>
      <c r="D203">
        <v>10993.830078000001</v>
      </c>
      <c r="E203">
        <v>11205.540039</v>
      </c>
      <c r="F203">
        <v>11205.540039</v>
      </c>
      <c r="G203">
        <v>119133600</v>
      </c>
    </row>
    <row r="204" spans="1:7" x14ac:dyDescent="0.25">
      <c r="A204" s="5">
        <v>43486</v>
      </c>
      <c r="B204">
        <v>11176.120117</v>
      </c>
      <c r="C204">
        <v>11179.910156</v>
      </c>
      <c r="D204">
        <v>11125.530273</v>
      </c>
      <c r="E204">
        <v>11136.200194999999</v>
      </c>
      <c r="F204">
        <v>11136.200194999999</v>
      </c>
      <c r="G204">
        <v>65955200</v>
      </c>
    </row>
    <row r="205" spans="1:7" x14ac:dyDescent="0.25">
      <c r="A205" s="5">
        <v>43487</v>
      </c>
      <c r="B205">
        <v>11076.980469</v>
      </c>
      <c r="C205">
        <v>11142.219727</v>
      </c>
      <c r="D205">
        <v>11034.549805000001</v>
      </c>
      <c r="E205">
        <v>11090.110352</v>
      </c>
      <c r="F205">
        <v>11090.110352</v>
      </c>
      <c r="G205">
        <v>73446100</v>
      </c>
    </row>
    <row r="206" spans="1:7" x14ac:dyDescent="0.25">
      <c r="A206" s="5">
        <v>43488</v>
      </c>
      <c r="B206">
        <v>11043.639648</v>
      </c>
      <c r="C206">
        <v>11135.75</v>
      </c>
      <c r="D206">
        <v>11007.209961</v>
      </c>
      <c r="E206">
        <v>11071.540039</v>
      </c>
      <c r="F206">
        <v>11071.540039</v>
      </c>
      <c r="G206">
        <v>87752900</v>
      </c>
    </row>
    <row r="207" spans="1:7" x14ac:dyDescent="0.25">
      <c r="A207" s="5">
        <v>43489</v>
      </c>
      <c r="B207">
        <v>11045.639648</v>
      </c>
      <c r="C207">
        <v>11149.320313</v>
      </c>
      <c r="D207">
        <v>11032.530273</v>
      </c>
      <c r="E207">
        <v>11130.179688</v>
      </c>
      <c r="F207">
        <v>11130.179688</v>
      </c>
      <c r="G207">
        <v>110548100</v>
      </c>
    </row>
    <row r="208" spans="1:7" x14ac:dyDescent="0.25">
      <c r="A208" s="5">
        <v>43490</v>
      </c>
      <c r="B208">
        <v>11234.049805000001</v>
      </c>
      <c r="C208">
        <v>11321.620117</v>
      </c>
      <c r="D208">
        <v>11218.349609000001</v>
      </c>
      <c r="E208">
        <v>11281.790039</v>
      </c>
      <c r="F208">
        <v>11281.790039</v>
      </c>
      <c r="G208">
        <v>99999800</v>
      </c>
    </row>
    <row r="209" spans="1:7" x14ac:dyDescent="0.25">
      <c r="A209" s="5">
        <v>43493</v>
      </c>
      <c r="B209">
        <v>11233.160156</v>
      </c>
      <c r="C209">
        <v>11275.209961</v>
      </c>
      <c r="D209">
        <v>11196.419921999999</v>
      </c>
      <c r="E209">
        <v>11210.309569999999</v>
      </c>
      <c r="F209">
        <v>11210.309569999999</v>
      </c>
      <c r="G209">
        <v>73121100</v>
      </c>
    </row>
    <row r="210" spans="1:7" x14ac:dyDescent="0.25">
      <c r="A210" s="5">
        <v>43494</v>
      </c>
      <c r="B210">
        <v>11191.519531</v>
      </c>
      <c r="C210">
        <v>11276.280273</v>
      </c>
      <c r="D210">
        <v>11159.169921999999</v>
      </c>
      <c r="E210">
        <v>11218.830078000001</v>
      </c>
      <c r="F210">
        <v>11218.830078000001</v>
      </c>
      <c r="G210">
        <v>75129000</v>
      </c>
    </row>
    <row r="211" spans="1:7" x14ac:dyDescent="0.25">
      <c r="A211" s="5">
        <v>43495</v>
      </c>
      <c r="B211">
        <v>11210.679688</v>
      </c>
      <c r="C211">
        <v>11215.209961</v>
      </c>
      <c r="D211">
        <v>11132.379883</v>
      </c>
      <c r="E211">
        <v>11181.660156</v>
      </c>
      <c r="F211">
        <v>11181.660156</v>
      </c>
      <c r="G211">
        <v>73630500</v>
      </c>
    </row>
    <row r="212" spans="1:7" x14ac:dyDescent="0.25">
      <c r="A212" s="5">
        <v>43496</v>
      </c>
      <c r="B212">
        <v>11257.919921999999</v>
      </c>
      <c r="C212">
        <v>11311.370117</v>
      </c>
      <c r="D212">
        <v>11051.110352</v>
      </c>
      <c r="E212">
        <v>11173.099609000001</v>
      </c>
      <c r="F212">
        <v>11173.099609000001</v>
      </c>
      <c r="G212">
        <v>111945200</v>
      </c>
    </row>
    <row r="213" spans="1:7" x14ac:dyDescent="0.25">
      <c r="A213" s="5">
        <v>43497</v>
      </c>
      <c r="B213">
        <v>11198.459961</v>
      </c>
      <c r="C213">
        <v>11218.509765999999</v>
      </c>
      <c r="D213">
        <v>11116.080078000001</v>
      </c>
      <c r="E213">
        <v>11180.660156</v>
      </c>
      <c r="F213">
        <v>11180.660156</v>
      </c>
      <c r="G213">
        <v>101700800</v>
      </c>
    </row>
    <row r="214" spans="1:7" x14ac:dyDescent="0.25">
      <c r="A214" s="5">
        <v>43500</v>
      </c>
      <c r="B214">
        <v>11180.419921999999</v>
      </c>
      <c r="C214">
        <v>11209.309569999999</v>
      </c>
      <c r="D214">
        <v>11100.339844</v>
      </c>
      <c r="E214">
        <v>11176.580078000001</v>
      </c>
      <c r="F214">
        <v>11176.580078000001</v>
      </c>
      <c r="G214">
        <v>74165400</v>
      </c>
    </row>
    <row r="215" spans="1:7" x14ac:dyDescent="0.25">
      <c r="A215" s="5">
        <v>43501</v>
      </c>
      <c r="B215">
        <v>11178.75</v>
      </c>
      <c r="C215">
        <v>11371.740234000001</v>
      </c>
      <c r="D215">
        <v>11177.700194999999</v>
      </c>
      <c r="E215">
        <v>11367.980469</v>
      </c>
      <c r="F215">
        <v>11367.980469</v>
      </c>
      <c r="G215">
        <v>89418800</v>
      </c>
    </row>
    <row r="216" spans="1:7" x14ac:dyDescent="0.25">
      <c r="A216" s="5">
        <v>43502</v>
      </c>
      <c r="B216">
        <v>11337.540039</v>
      </c>
      <c r="C216">
        <v>11347.940430000001</v>
      </c>
      <c r="D216">
        <v>11297.419921999999</v>
      </c>
      <c r="E216">
        <v>11324.719727</v>
      </c>
      <c r="F216">
        <v>11324.719727</v>
      </c>
      <c r="G216">
        <v>75894800</v>
      </c>
    </row>
    <row r="217" spans="1:7" x14ac:dyDescent="0.25">
      <c r="A217" s="5">
        <v>43503</v>
      </c>
      <c r="B217">
        <v>11262.969727</v>
      </c>
      <c r="C217">
        <v>11286.459961</v>
      </c>
      <c r="D217">
        <v>11022.019531</v>
      </c>
      <c r="E217">
        <v>11022.019531</v>
      </c>
      <c r="F217">
        <v>11022.019531</v>
      </c>
      <c r="G217">
        <v>108021800</v>
      </c>
    </row>
    <row r="218" spans="1:7" x14ac:dyDescent="0.25">
      <c r="A218" s="5">
        <v>43504</v>
      </c>
      <c r="B218">
        <v>10991.790039</v>
      </c>
      <c r="C218">
        <v>11045.410156</v>
      </c>
      <c r="D218">
        <v>10863.559569999999</v>
      </c>
      <c r="E218">
        <v>10906.780273</v>
      </c>
      <c r="F218">
        <v>10906.780273</v>
      </c>
      <c r="G218">
        <v>102300800</v>
      </c>
    </row>
    <row r="219" spans="1:7" x14ac:dyDescent="0.25">
      <c r="A219" s="5">
        <v>43507</v>
      </c>
      <c r="B219">
        <v>10955.830078000001</v>
      </c>
      <c r="C219">
        <v>11041.950194999999</v>
      </c>
      <c r="D219">
        <v>10944.580078000001</v>
      </c>
      <c r="E219">
        <v>11014.589844</v>
      </c>
      <c r="F219">
        <v>11014.589844</v>
      </c>
      <c r="G219">
        <v>69553100</v>
      </c>
    </row>
    <row r="220" spans="1:7" x14ac:dyDescent="0.25">
      <c r="A220" s="5">
        <v>43508</v>
      </c>
      <c r="B220">
        <v>11123.429688</v>
      </c>
      <c r="C220">
        <v>11164.379883</v>
      </c>
      <c r="D220">
        <v>11116.860352</v>
      </c>
      <c r="E220">
        <v>11126.080078000001</v>
      </c>
      <c r="F220">
        <v>11126.080078000001</v>
      </c>
      <c r="G220">
        <v>74843600</v>
      </c>
    </row>
    <row r="221" spans="1:7" x14ac:dyDescent="0.25">
      <c r="A221" s="5">
        <v>43509</v>
      </c>
      <c r="B221">
        <v>11174.849609000001</v>
      </c>
      <c r="C221">
        <v>11217.299805000001</v>
      </c>
      <c r="D221">
        <v>11125.589844</v>
      </c>
      <c r="E221">
        <v>11167.219727</v>
      </c>
      <c r="F221">
        <v>11167.219727</v>
      </c>
      <c r="G221">
        <v>69772400</v>
      </c>
    </row>
    <row r="222" spans="1:7" x14ac:dyDescent="0.25">
      <c r="A222" s="5">
        <v>43510</v>
      </c>
      <c r="B222">
        <v>11257.799805000001</v>
      </c>
      <c r="C222">
        <v>11260.549805000001</v>
      </c>
      <c r="D222">
        <v>11077.780273</v>
      </c>
      <c r="E222">
        <v>11089.790039</v>
      </c>
      <c r="F222">
        <v>11089.790039</v>
      </c>
      <c r="G222">
        <v>83384200</v>
      </c>
    </row>
    <row r="223" spans="1:7" x14ac:dyDescent="0.25">
      <c r="A223" s="5">
        <v>43511</v>
      </c>
      <c r="B223">
        <v>11044.799805000001</v>
      </c>
      <c r="C223">
        <v>11323.049805000001</v>
      </c>
      <c r="D223">
        <v>11018.950194999999</v>
      </c>
      <c r="E223">
        <v>11299.799805000001</v>
      </c>
      <c r="F223">
        <v>11299.799805000001</v>
      </c>
      <c r="G223">
        <v>105640900</v>
      </c>
    </row>
    <row r="224" spans="1:7" x14ac:dyDescent="0.25">
      <c r="A224" s="5">
        <v>43514</v>
      </c>
      <c r="B224">
        <v>11287.740234000001</v>
      </c>
      <c r="C224">
        <v>11318.190430000001</v>
      </c>
      <c r="D224">
        <v>11256.269531</v>
      </c>
      <c r="E224">
        <v>11299.200194999999</v>
      </c>
      <c r="F224">
        <v>11299.200194999999</v>
      </c>
      <c r="G224">
        <v>55484300</v>
      </c>
    </row>
    <row r="225" spans="1:7" x14ac:dyDescent="0.25">
      <c r="A225" s="5">
        <v>43515</v>
      </c>
      <c r="B225">
        <v>11280.730469</v>
      </c>
      <c r="C225">
        <v>11371.440430000001</v>
      </c>
      <c r="D225">
        <v>11244.519531</v>
      </c>
      <c r="E225">
        <v>11309.209961</v>
      </c>
      <c r="F225">
        <v>11309.209961</v>
      </c>
      <c r="G225">
        <v>67147500</v>
      </c>
    </row>
    <row r="226" spans="1:7" x14ac:dyDescent="0.25">
      <c r="A226" s="5">
        <v>43516</v>
      </c>
      <c r="B226">
        <v>11338.740234000001</v>
      </c>
      <c r="C226">
        <v>11437.469727</v>
      </c>
      <c r="D226">
        <v>11318.740234000001</v>
      </c>
      <c r="E226">
        <v>11401.969727</v>
      </c>
      <c r="F226">
        <v>11401.969727</v>
      </c>
      <c r="G226">
        <v>71844800</v>
      </c>
    </row>
    <row r="227" spans="1:7" x14ac:dyDescent="0.25">
      <c r="A227" s="5">
        <v>43517</v>
      </c>
      <c r="B227">
        <v>11448.650390999999</v>
      </c>
      <c r="C227">
        <v>11454.440430000001</v>
      </c>
      <c r="D227">
        <v>11392.269531</v>
      </c>
      <c r="E227">
        <v>11423.280273</v>
      </c>
      <c r="F227">
        <v>11423.280273</v>
      </c>
      <c r="G227">
        <v>77779400</v>
      </c>
    </row>
    <row r="228" spans="1:7" x14ac:dyDescent="0.25">
      <c r="A228" s="5">
        <v>43518</v>
      </c>
      <c r="B228">
        <v>11422.620117</v>
      </c>
      <c r="C228">
        <v>11504.709961</v>
      </c>
      <c r="D228">
        <v>11420.740234000001</v>
      </c>
      <c r="E228">
        <v>11457.700194999999</v>
      </c>
      <c r="F228">
        <v>11457.700194999999</v>
      </c>
      <c r="G228">
        <v>66893800</v>
      </c>
    </row>
    <row r="229" spans="1:7" x14ac:dyDescent="0.25">
      <c r="A229" s="5">
        <v>43521</v>
      </c>
      <c r="B229">
        <v>11517.759765999999</v>
      </c>
      <c r="C229">
        <v>11544.309569999999</v>
      </c>
      <c r="D229">
        <v>11480.490234000001</v>
      </c>
      <c r="E229">
        <v>11505.389648</v>
      </c>
      <c r="F229">
        <v>11505.389648</v>
      </c>
      <c r="G229">
        <v>69949900</v>
      </c>
    </row>
    <row r="230" spans="1:7" x14ac:dyDescent="0.25">
      <c r="A230" s="5">
        <v>43522</v>
      </c>
      <c r="B230">
        <v>11446.290039</v>
      </c>
      <c r="C230">
        <v>11556.870117</v>
      </c>
      <c r="D230">
        <v>11441.870117</v>
      </c>
      <c r="E230">
        <v>11540.790039</v>
      </c>
      <c r="F230">
        <v>11540.790039</v>
      </c>
      <c r="G230">
        <v>74034400</v>
      </c>
    </row>
    <row r="231" spans="1:7" x14ac:dyDescent="0.25">
      <c r="A231" s="5">
        <v>43523</v>
      </c>
      <c r="B231">
        <v>11493.809569999999</v>
      </c>
      <c r="C231">
        <v>11521.219727</v>
      </c>
      <c r="D231">
        <v>11442.969727</v>
      </c>
      <c r="E231">
        <v>11487.330078000001</v>
      </c>
      <c r="F231">
        <v>11487.330078000001</v>
      </c>
      <c r="G231">
        <v>84265200</v>
      </c>
    </row>
    <row r="232" spans="1:7" x14ac:dyDescent="0.25">
      <c r="A232" s="5">
        <v>43524</v>
      </c>
      <c r="B232">
        <v>11430.799805000001</v>
      </c>
      <c r="C232">
        <v>11524.990234000001</v>
      </c>
      <c r="D232">
        <v>11416.080078000001</v>
      </c>
      <c r="E232">
        <v>11515.639648</v>
      </c>
      <c r="F232">
        <v>11515.639648</v>
      </c>
      <c r="G232">
        <v>84129900</v>
      </c>
    </row>
    <row r="233" spans="1:7" x14ac:dyDescent="0.25">
      <c r="A233" s="5">
        <v>43525</v>
      </c>
      <c r="B233">
        <v>11584.240234000001</v>
      </c>
      <c r="C233">
        <v>11676.860352</v>
      </c>
      <c r="D233">
        <v>11583.080078000001</v>
      </c>
      <c r="E233">
        <v>11601.679688</v>
      </c>
      <c r="F233">
        <v>11601.679688</v>
      </c>
      <c r="G233">
        <v>72715100</v>
      </c>
    </row>
    <row r="234" spans="1:7" x14ac:dyDescent="0.25">
      <c r="A234" s="5">
        <v>43528</v>
      </c>
      <c r="B234">
        <v>11646.209961</v>
      </c>
      <c r="C234">
        <v>11650.440430000001</v>
      </c>
      <c r="D234">
        <v>11591.740234000001</v>
      </c>
      <c r="E234">
        <v>11592.660156</v>
      </c>
      <c r="F234">
        <v>11592.660156</v>
      </c>
      <c r="G234">
        <v>58412600</v>
      </c>
    </row>
    <row r="235" spans="1:7" x14ac:dyDescent="0.25">
      <c r="A235" s="5">
        <v>43529</v>
      </c>
      <c r="B235">
        <v>11570.969727</v>
      </c>
      <c r="C235">
        <v>11627.780273</v>
      </c>
      <c r="D235">
        <v>11551.450194999999</v>
      </c>
      <c r="E235">
        <v>11620.740234000001</v>
      </c>
      <c r="F235">
        <v>11620.740234000001</v>
      </c>
      <c r="G235">
        <v>63643000</v>
      </c>
    </row>
    <row r="236" spans="1:7" x14ac:dyDescent="0.25">
      <c r="A236" s="5">
        <v>43530</v>
      </c>
      <c r="B236">
        <v>11593.209961</v>
      </c>
      <c r="C236">
        <v>11652.769531</v>
      </c>
      <c r="D236">
        <v>11565.219727</v>
      </c>
      <c r="E236">
        <v>11587.629883</v>
      </c>
      <c r="F236">
        <v>11587.629883</v>
      </c>
      <c r="G236">
        <v>65204400</v>
      </c>
    </row>
    <row r="237" spans="1:7" x14ac:dyDescent="0.25">
      <c r="A237" s="5">
        <v>43531</v>
      </c>
      <c r="B237">
        <v>11546.419921999999</v>
      </c>
      <c r="C237">
        <v>11612.950194999999</v>
      </c>
      <c r="D237">
        <v>11452.860352</v>
      </c>
      <c r="E237">
        <v>11517.799805000001</v>
      </c>
      <c r="F237">
        <v>11517.799805000001</v>
      </c>
      <c r="G237">
        <v>99533100</v>
      </c>
    </row>
    <row r="238" spans="1:7" x14ac:dyDescent="0.25">
      <c r="A238" s="5">
        <v>43532</v>
      </c>
      <c r="B238">
        <v>11429.769531</v>
      </c>
      <c r="C238">
        <v>11475.549805000001</v>
      </c>
      <c r="D238">
        <v>11405.209961</v>
      </c>
      <c r="E238">
        <v>11457.839844</v>
      </c>
      <c r="F238">
        <v>11457.839844</v>
      </c>
      <c r="G238">
        <v>81946100</v>
      </c>
    </row>
    <row r="239" spans="1:7" x14ac:dyDescent="0.25">
      <c r="A239" s="5">
        <v>43535</v>
      </c>
      <c r="B239">
        <v>11497.980469</v>
      </c>
      <c r="C239">
        <v>11550.589844</v>
      </c>
      <c r="D239">
        <v>11462.900390999999</v>
      </c>
      <c r="E239">
        <v>11543.480469</v>
      </c>
      <c r="F239">
        <v>11543.480469</v>
      </c>
      <c r="G239">
        <v>71575600</v>
      </c>
    </row>
    <row r="240" spans="1:7" x14ac:dyDescent="0.25">
      <c r="A240" s="5">
        <v>43536</v>
      </c>
      <c r="B240">
        <v>11612.459961</v>
      </c>
      <c r="C240">
        <v>11618.730469</v>
      </c>
      <c r="D240">
        <v>11499.469727</v>
      </c>
      <c r="E240">
        <v>11524.169921999999</v>
      </c>
      <c r="F240">
        <v>11524.169921999999</v>
      </c>
      <c r="G240">
        <v>87365300</v>
      </c>
    </row>
    <row r="241" spans="1:7" x14ac:dyDescent="0.25">
      <c r="A241" s="5">
        <v>43537</v>
      </c>
      <c r="B241">
        <v>11499.320313</v>
      </c>
      <c r="C241">
        <v>11586.900390999999</v>
      </c>
      <c r="D241">
        <v>11486.740234000001</v>
      </c>
      <c r="E241">
        <v>11572.410156</v>
      </c>
      <c r="F241">
        <v>11572.410156</v>
      </c>
      <c r="G241">
        <v>78369100</v>
      </c>
    </row>
    <row r="242" spans="1:7" x14ac:dyDescent="0.25">
      <c r="A242" s="5">
        <v>43538</v>
      </c>
      <c r="B242">
        <v>11573.419921999999</v>
      </c>
      <c r="C242">
        <v>11635.759765999999</v>
      </c>
      <c r="D242">
        <v>11541.099609000001</v>
      </c>
      <c r="E242">
        <v>11587.469727</v>
      </c>
      <c r="F242">
        <v>11587.469727</v>
      </c>
      <c r="G242">
        <v>87594200</v>
      </c>
    </row>
    <row r="243" spans="1:7" x14ac:dyDescent="0.25">
      <c r="A243" s="5">
        <v>43539</v>
      </c>
      <c r="B243">
        <v>11608.669921999999</v>
      </c>
      <c r="C243">
        <v>11725.660156</v>
      </c>
      <c r="D243">
        <v>11575.330078000001</v>
      </c>
      <c r="E243">
        <v>11685.690430000001</v>
      </c>
      <c r="F243">
        <v>11685.690430000001</v>
      </c>
      <c r="G243">
        <v>187987500</v>
      </c>
    </row>
    <row r="244" spans="1:7" x14ac:dyDescent="0.25">
      <c r="A244" s="5">
        <v>43542</v>
      </c>
      <c r="B244">
        <v>11685.540039</v>
      </c>
      <c r="C244">
        <v>11712.360352</v>
      </c>
      <c r="D244">
        <v>11635.879883</v>
      </c>
      <c r="E244">
        <v>11657.059569999999</v>
      </c>
      <c r="F244">
        <v>11657.059569999999</v>
      </c>
      <c r="G244">
        <v>91113700</v>
      </c>
    </row>
    <row r="245" spans="1:7" x14ac:dyDescent="0.25">
      <c r="A245" s="5">
        <v>43543</v>
      </c>
      <c r="B245">
        <v>11672.759765999999</v>
      </c>
      <c r="C245">
        <v>11823.290039</v>
      </c>
      <c r="D245">
        <v>11652.019531</v>
      </c>
      <c r="E245">
        <v>11788.410156</v>
      </c>
      <c r="F245">
        <v>11788.410156</v>
      </c>
      <c r="G245">
        <v>81542500</v>
      </c>
    </row>
    <row r="246" spans="1:7" x14ac:dyDescent="0.25">
      <c r="A246" s="5">
        <v>43544</v>
      </c>
      <c r="B246">
        <v>11704.440430000001</v>
      </c>
      <c r="C246">
        <v>11721.410156</v>
      </c>
      <c r="D246">
        <v>11596.200194999999</v>
      </c>
      <c r="E246">
        <v>11603.889648</v>
      </c>
      <c r="F246">
        <v>11603.889648</v>
      </c>
      <c r="G246">
        <v>100826500</v>
      </c>
    </row>
    <row r="247" spans="1:7" x14ac:dyDescent="0.25">
      <c r="A247" s="5">
        <v>43545</v>
      </c>
      <c r="B247">
        <v>11566.870117</v>
      </c>
      <c r="C247">
        <v>11582.540039</v>
      </c>
      <c r="D247">
        <v>11467.790039</v>
      </c>
      <c r="E247">
        <v>11549.959961</v>
      </c>
      <c r="F247">
        <v>11549.959961</v>
      </c>
      <c r="G247">
        <v>91619300</v>
      </c>
    </row>
    <row r="248" spans="1:7" x14ac:dyDescent="0.25">
      <c r="A248" s="5">
        <v>43546</v>
      </c>
      <c r="B248">
        <v>11578.389648</v>
      </c>
      <c r="C248">
        <v>11623.969727</v>
      </c>
      <c r="D248">
        <v>11356.490234000001</v>
      </c>
      <c r="E248">
        <v>11364.169921999999</v>
      </c>
      <c r="F248">
        <v>11364.169921999999</v>
      </c>
      <c r="G248">
        <v>112187500</v>
      </c>
    </row>
    <row r="249" spans="1:7" x14ac:dyDescent="0.25">
      <c r="A249" s="5">
        <v>43549</v>
      </c>
      <c r="B249">
        <v>11323.200194999999</v>
      </c>
      <c r="C249">
        <v>11392</v>
      </c>
      <c r="D249">
        <v>11312.540039</v>
      </c>
      <c r="E249">
        <v>11346.650390999999</v>
      </c>
      <c r="F249">
        <v>11346.650390999999</v>
      </c>
      <c r="G249">
        <v>75056300</v>
      </c>
    </row>
    <row r="250" spans="1:7" x14ac:dyDescent="0.25">
      <c r="A250" s="5">
        <v>43550</v>
      </c>
      <c r="B250">
        <v>11374.179688</v>
      </c>
      <c r="C250">
        <v>11447.129883</v>
      </c>
      <c r="D250">
        <v>11299.799805000001</v>
      </c>
      <c r="E250">
        <v>11419.480469</v>
      </c>
      <c r="F250">
        <v>11419.480469</v>
      </c>
      <c r="G250">
        <v>79984300</v>
      </c>
    </row>
    <row r="251" spans="1:7" x14ac:dyDescent="0.25">
      <c r="A251" s="5">
        <v>43551</v>
      </c>
      <c r="B251">
        <v>11439.019531</v>
      </c>
      <c r="C251">
        <v>11502.349609000001</v>
      </c>
      <c r="D251">
        <v>11368.129883</v>
      </c>
      <c r="E251">
        <v>11419.040039</v>
      </c>
      <c r="F251">
        <v>11419.040039</v>
      </c>
      <c r="G251">
        <v>102107000</v>
      </c>
    </row>
    <row r="252" spans="1:7" x14ac:dyDescent="0.25">
      <c r="A252" s="5">
        <v>43552</v>
      </c>
      <c r="B252">
        <v>11422.160156</v>
      </c>
      <c r="C252">
        <v>11494.150390999999</v>
      </c>
      <c r="D252">
        <v>11414.660156</v>
      </c>
      <c r="E252">
        <v>11428.160156</v>
      </c>
      <c r="F252">
        <v>11428.160156</v>
      </c>
      <c r="G252">
        <v>89405300</v>
      </c>
    </row>
    <row r="253" spans="1:7" x14ac:dyDescent="0.25">
      <c r="A253" s="5">
        <v>43553</v>
      </c>
      <c r="B253">
        <v>11492.089844</v>
      </c>
      <c r="C253">
        <v>11549.419921999999</v>
      </c>
      <c r="D253">
        <v>11442.120117</v>
      </c>
      <c r="E253">
        <v>11526.040039</v>
      </c>
      <c r="F253">
        <v>11526.040039</v>
      </c>
      <c r="G253">
        <v>89325500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Aufg1</vt:lpstr>
      <vt:lpstr>Aufg2</vt:lpstr>
      <vt:lpstr>Aufg3</vt:lpstr>
      <vt:lpstr>DAX-Zeitreihe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detlef</dc:creator>
  <cp:lastModifiedBy>detlef</cp:lastModifiedBy>
  <dcterms:created xsi:type="dcterms:W3CDTF">2019-04-15T20:51:13Z</dcterms:created>
  <dcterms:modified xsi:type="dcterms:W3CDTF">2019-04-15T21:36:27Z</dcterms:modified>
</cp:coreProperties>
</file>